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73B3D0DB-7768-43E9-9A74-6475FF485340}" xr6:coauthVersionLast="37" xr6:coauthVersionMax="37" xr10:uidLastSave="{00000000-0000-0000-0000-000000000000}"/>
  <bookViews>
    <workbookView xWindow="0" yWindow="0" windowWidth="28800" windowHeight="12015" xr2:uid="{2FC417FF-5E17-4C0F-B8DA-946B63DCF58E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<sst xmlns="http://schemas.openxmlformats.org/spreadsheetml/2006/main" count="205" uniqueCount="172">
  <si>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</si>
  <si>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</si>
  <si>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</si>
  <si>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</si>
  <si>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</si>
  <si>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</si>
  <si>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</si>
  <si>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</si>
  <si>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</si>
  <si>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</si>
  <si>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</si>
  <si>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</si>
  <si>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</si>
  <si>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</si>
  <si>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</si>
  <si>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</si>
  <si>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</si>
  <si>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</si>
  <si>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</si>
  <si>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</si>
  <si>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</si>
  <si>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</si>
  <si>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</si>
  <si>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</si>
  <si>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</si>
  <si>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</si>
  <si>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</si>
  <si>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</si>
  <si>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</si>
  <si>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</si>
  <si>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</si>
  <si>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</si>
  <si>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</si>
  <si>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</si>
  <si>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</si>
  <si>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</si>
  <si>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</si>
  <si>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</si>
  <si>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</si>
  <si>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</si>
  <si>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</si>
  <si>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</si>
  <si>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</si>
  <si>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</si>
  <si>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</si>
  <si>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</si>
  <si>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</si>
  <si>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</si>
  <si>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</si>
  <si>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</si>
  <si>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</si>
  <si>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</si>
  <si>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</si>
  <si>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</si>
  <si>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</si>
  <si>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</si>
  <si>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</si>
  <si>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</si>
  <si>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</si>
  <si>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</si>
  <si>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</si>
  <si>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</si>
  <si>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</si>
  <si>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</si>
  <si>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</si>
  <si>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</si>
  <si>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</si>
  <si>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</si>
  <si>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</si>
  <si>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</si>
  <si>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</si>
  <si>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</si>
  <si>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</si>
  <si>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</si>
  <si>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</si>
  <si>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</si>
  <si>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</si>
  <si>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</si>
  <si>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</si>
  <si>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</si>
  <si>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</si>
  <si>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</si>
  <si>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</si>
  <si>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</si>
  <si>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</si>
  <si>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</si>
  <si>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</si>
  <si>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</si>
  <si>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</si>
  <si>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</si>
  <si>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</si>
  <si>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</si>
  <si>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</si>
  <si>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</si>
  <si>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</si>
  <si>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</si>
  <si>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</si>
  <si>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</si>
  <si>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</si>
  <si>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</si>
  <si>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</si>
  <si>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</si>
  <si>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</si>
  <si>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</si>
  <si>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</si>
  <si>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</si>
  <si>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</si>
  <si>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</si>
  <si>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</si>
  <si>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</si>
  <si>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</si>
  <si>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</si>
  <si>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</si>
  <si>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</si>
  <si>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</si>
  <si>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</si>
  <si>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</si>
  <si>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</si>
  <si>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</si>
  <si>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</si>
  <si>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</si>
  <si>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</si>
  <si>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</si>
  <si>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</si>
  <si>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</si>
  <si>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</si>
  <si>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</si>
  <si>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</si>
  <si>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</si>
  <si>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</si>
  <si>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</si>
  <si>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</si>
  <si>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</si>
  <si>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</si>
  <si>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</si>
  <si>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</si>
  <si>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</si>
  <si>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</si>
  <si>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</si>
  <si>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</si>
  <si>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</si>
  <si>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</si>
  <si>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</si>
  <si>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</si>
  <si>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</si>
  <si>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</si>
  <si>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</si>
  <si>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</si>
  <si>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</si>
  <si>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</si>
  <si>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</si>
  <si>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</si>
  <si>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</si>
  <si>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</si>
  <si>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</si>
  <si>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</si>
  <si>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</si>
  <si>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</si>
  <si>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</si>
  <si>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</si>
  <si>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</si>
  <si>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</si>
  <si>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</si>
  <si>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</si>
  <si>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</si>
  <si>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</si>
  <si>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</si>
  <si>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№3</t>
  </si>
  <si>
    <t xml:space="preserve">до рішення Рожищенської міської ради </t>
  </si>
  <si>
    <t>від 25 січня 2024 р    №</t>
  </si>
  <si>
    <t>40/3</t>
  </si>
  <si>
    <t>видатків міської 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</si>
</sst>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3DE0-28FC-4748-A932-29477142C7A4}">
  <sheetPr>
    <pageSetUpPr fitToPage="1"/>
  </sheetPr>
  <dimension ref="A1:P64"/>
  <sheetViews>
    <sheetView tabSelected="1" workbookViewId="0">
      <selection activeCell="E4" sqref="E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s="26" customFormat="1" ht="15" x14ac:dyDescent="0.25">
      <c r="M1" s="27" t="s">
        <v>167</v>
      </c>
      <c r="N1" s="27"/>
      <c r="O1" s="27"/>
    </row>
    <row r="2" spans="1:16" s="26" customFormat="1" ht="15" x14ac:dyDescent="0.25">
      <c r="M2" s="27" t="s">
        <v>168</v>
      </c>
      <c r="N2" s="27"/>
      <c r="O2" s="27"/>
    </row>
    <row r="3" spans="1:16" s="26" customFormat="1" ht="15" x14ac:dyDescent="0.25">
      <c r="M3" s="27" t="s">
        <v>169</v>
      </c>
      <c r="N3" s="28"/>
      <c r="O3" s="27" t="s">
        <v>170</v>
      </c>
    </row>
    <row r="4" spans="1:16" s="26" customFormat="1" ht="15" x14ac:dyDescent="0.25"/>
    <row r="5" spans="1:16" s="26" customFormat="1" ht="15" x14ac:dyDescent="0.2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26" customFormat="1" ht="15" x14ac:dyDescent="0.25">
      <c r="A6" s="29" t="s">
        <v>171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22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166</v>
      </c>
      <c r="P8" s="1" t="s">
        <v>1</v>
      </c>
    </row>
    <row r="9" spans="1:16" x14ac:dyDescent="0.2">
      <c r="A9" s="25" t="s">
        <v>2</v>
      </c>
      <c r="B9" s="25" t="s">
        <v>3</v>
      </c>
      <c r="C9" s="25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4" t="s">
        <v>15</v>
      </c>
    </row>
    <row r="10" spans="1:16" x14ac:dyDescent="0.2">
      <c r="A10" s="23"/>
      <c r="B10" s="23"/>
      <c r="C10" s="23"/>
      <c r="D10" s="23"/>
      <c r="E10" s="24" t="s">
        <v>7</v>
      </c>
      <c r="F10" s="23" t="s">
        <v>8</v>
      </c>
      <c r="G10" s="23" t="s">
        <v>9</v>
      </c>
      <c r="H10" s="23"/>
      <c r="I10" s="23" t="s">
        <v>12</v>
      </c>
      <c r="J10" s="24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49483355.280000001</v>
      </c>
      <c r="F14" s="11">
        <v>38203355.280000001</v>
      </c>
      <c r="G14" s="11">
        <v>20536080</v>
      </c>
      <c r="H14" s="11">
        <v>2373255.19</v>
      </c>
      <c r="I14" s="11">
        <v>11280000</v>
      </c>
      <c r="J14" s="10">
        <v>1083000</v>
      </c>
      <c r="K14" s="11">
        <v>0</v>
      </c>
      <c r="L14" s="11">
        <v>1083000</v>
      </c>
      <c r="M14" s="11">
        <v>10000</v>
      </c>
      <c r="N14" s="11">
        <v>0</v>
      </c>
      <c r="O14" s="11">
        <v>0</v>
      </c>
      <c r="P14" s="10">
        <f t="shared" ref="P14:P61" si="0">E14+J14</f>
        <v>50566355.280000001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49483355.280000001</v>
      </c>
      <c r="F15" s="11">
        <v>38203355.280000001</v>
      </c>
      <c r="G15" s="11">
        <v>20536080</v>
      </c>
      <c r="H15" s="11">
        <v>2373255.19</v>
      </c>
      <c r="I15" s="11">
        <v>11280000</v>
      </c>
      <c r="J15" s="10">
        <v>1083000</v>
      </c>
      <c r="K15" s="11">
        <v>0</v>
      </c>
      <c r="L15" s="11">
        <v>1083000</v>
      </c>
      <c r="M15" s="11">
        <v>10000</v>
      </c>
      <c r="N15" s="11">
        <v>0</v>
      </c>
      <c r="O15" s="11">
        <v>0</v>
      </c>
      <c r="P15" s="10">
        <f t="shared" si="0"/>
        <v>50566355.280000001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5296153</v>
      </c>
      <c r="F18" s="16">
        <v>5296153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5296153</v>
      </c>
    </row>
    <row r="19" spans="1:16" ht="38.25" x14ac:dyDescent="0.2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3600327.09</v>
      </c>
      <c r="F19" s="16">
        <v>3600327.09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3600327.09</v>
      </c>
    </row>
    <row r="20" spans="1:16" ht="25.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8771075.1899999995</v>
      </c>
      <c r="F22" s="16">
        <v>8771075.1899999995</v>
      </c>
      <c r="G22" s="16">
        <v>6500000</v>
      </c>
      <c r="H22" s="16">
        <v>491075.19</v>
      </c>
      <c r="I22" s="16">
        <v>0</v>
      </c>
      <c r="J22" s="15">
        <v>723000</v>
      </c>
      <c r="K22" s="16">
        <v>0</v>
      </c>
      <c r="L22" s="16">
        <v>723000</v>
      </c>
      <c r="M22" s="16">
        <v>10000</v>
      </c>
      <c r="N22" s="16">
        <v>0</v>
      </c>
      <c r="O22" s="16">
        <v>0</v>
      </c>
      <c r="P22" s="15">
        <f t="shared" si="0"/>
        <v>9494075.1899999995</v>
      </c>
    </row>
    <row r="23" spans="1:16" ht="25.5" x14ac:dyDescent="0.2">
      <c r="A23" s="12" t="s">
        <v>47</v>
      </c>
      <c r="B23" s="12" t="s">
        <v>49</v>
      </c>
      <c r="C23" s="13" t="s">
        <v>48</v>
      </c>
      <c r="D23" s="14" t="s">
        <v>50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2">
      <c r="A24" s="12" t="s">
        <v>51</v>
      </c>
      <c r="B24" s="12" t="s">
        <v>53</v>
      </c>
      <c r="C24" s="13" t="s">
        <v>52</v>
      </c>
      <c r="D24" s="14" t="s">
        <v>54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 x14ac:dyDescent="0.2">
      <c r="A25" s="12" t="s">
        <v>55</v>
      </c>
      <c r="B25" s="12" t="s">
        <v>57</v>
      </c>
      <c r="C25" s="13" t="s">
        <v>56</v>
      </c>
      <c r="D25" s="14" t="s">
        <v>58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 x14ac:dyDescent="0.2">
      <c r="A26" s="12" t="s">
        <v>59</v>
      </c>
      <c r="B26" s="12" t="s">
        <v>60</v>
      </c>
      <c r="C26" s="13" t="s">
        <v>56</v>
      </c>
      <c r="D26" s="14" t="s">
        <v>61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2">
      <c r="A27" s="12" t="s">
        <v>62</v>
      </c>
      <c r="B27" s="12" t="s">
        <v>63</v>
      </c>
      <c r="C27" s="13" t="s">
        <v>56</v>
      </c>
      <c r="D27" s="14" t="s">
        <v>64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2">
      <c r="A28" s="12" t="s">
        <v>65</v>
      </c>
      <c r="B28" s="12" t="s">
        <v>67</v>
      </c>
      <c r="C28" s="13" t="s">
        <v>66</v>
      </c>
      <c r="D28" s="14" t="s">
        <v>68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 x14ac:dyDescent="0.2">
      <c r="A29" s="12" t="s">
        <v>69</v>
      </c>
      <c r="B29" s="12" t="s">
        <v>71</v>
      </c>
      <c r="C29" s="13" t="s">
        <v>70</v>
      </c>
      <c r="D29" s="14" t="s">
        <v>72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25.5" x14ac:dyDescent="0.2">
      <c r="A30" s="12" t="s">
        <v>73</v>
      </c>
      <c r="B30" s="12" t="s">
        <v>75</v>
      </c>
      <c r="C30" s="13" t="s">
        <v>74</v>
      </c>
      <c r="D30" s="14" t="s">
        <v>76</v>
      </c>
      <c r="E30" s="15">
        <v>976000</v>
      </c>
      <c r="F30" s="16">
        <v>976000</v>
      </c>
      <c r="G30" s="16">
        <v>660000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976000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70000</v>
      </c>
      <c r="F31" s="16">
        <v>70000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70000</v>
      </c>
    </row>
    <row r="32" spans="1:16" ht="25.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60000</v>
      </c>
      <c r="K32" s="16">
        <v>0</v>
      </c>
      <c r="L32" s="16">
        <v>60000</v>
      </c>
      <c r="M32" s="16">
        <v>0</v>
      </c>
      <c r="N32" s="16">
        <v>0</v>
      </c>
      <c r="O32" s="16">
        <v>0</v>
      </c>
      <c r="P32" s="15">
        <f t="shared" si="0"/>
        <v>60000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50000</v>
      </c>
      <c r="F33" s="16">
        <v>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</v>
      </c>
    </row>
    <row r="34" spans="1:16" ht="25.5" x14ac:dyDescent="0.2">
      <c r="A34" s="6" t="s">
        <v>89</v>
      </c>
      <c r="B34" s="7"/>
      <c r="C34" s="8"/>
      <c r="D34" s="9" t="s">
        <v>90</v>
      </c>
      <c r="E34" s="10">
        <v>210053011</v>
      </c>
      <c r="F34" s="11">
        <v>210053011</v>
      </c>
      <c r="G34" s="11">
        <v>151087675</v>
      </c>
      <c r="H34" s="11">
        <v>17753059</v>
      </c>
      <c r="I34" s="11">
        <v>0</v>
      </c>
      <c r="J34" s="10">
        <v>6389540</v>
      </c>
      <c r="K34" s="11">
        <v>0</v>
      </c>
      <c r="L34" s="11">
        <v>6129540</v>
      </c>
      <c r="M34" s="11">
        <v>200771</v>
      </c>
      <c r="N34" s="11">
        <v>15000</v>
      </c>
      <c r="O34" s="11">
        <v>260000</v>
      </c>
      <c r="P34" s="10">
        <f t="shared" si="0"/>
        <v>216442551</v>
      </c>
    </row>
    <row r="35" spans="1:16" ht="25.5" x14ac:dyDescent="0.2">
      <c r="A35" s="6" t="s">
        <v>91</v>
      </c>
      <c r="B35" s="7"/>
      <c r="C35" s="8"/>
      <c r="D35" s="9" t="s">
        <v>90</v>
      </c>
      <c r="E35" s="10">
        <v>210053011</v>
      </c>
      <c r="F35" s="11">
        <v>210053011</v>
      </c>
      <c r="G35" s="11">
        <v>151087675</v>
      </c>
      <c r="H35" s="11">
        <v>17753059</v>
      </c>
      <c r="I35" s="11">
        <v>0</v>
      </c>
      <c r="J35" s="10">
        <v>6389540</v>
      </c>
      <c r="K35" s="11">
        <v>0</v>
      </c>
      <c r="L35" s="11">
        <v>6129540</v>
      </c>
      <c r="M35" s="11">
        <v>200771</v>
      </c>
      <c r="N35" s="11">
        <v>15000</v>
      </c>
      <c r="O35" s="11">
        <v>260000</v>
      </c>
      <c r="P35" s="10">
        <f t="shared" si="0"/>
        <v>216442551</v>
      </c>
    </row>
    <row r="36" spans="1:16" ht="38.25" x14ac:dyDescent="0.2">
      <c r="A36" s="12" t="s">
        <v>92</v>
      </c>
      <c r="B36" s="12" t="s">
        <v>93</v>
      </c>
      <c r="C36" s="13" t="s">
        <v>20</v>
      </c>
      <c r="D36" s="14" t="s">
        <v>94</v>
      </c>
      <c r="E36" s="15">
        <v>3270000</v>
      </c>
      <c r="F36" s="16">
        <v>3270000</v>
      </c>
      <c r="G36" s="16">
        <v>2395000</v>
      </c>
      <c r="H36" s="16">
        <v>110000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3270000</v>
      </c>
    </row>
    <row r="37" spans="1:16" x14ac:dyDescent="0.2">
      <c r="A37" s="12" t="s">
        <v>95</v>
      </c>
      <c r="B37" s="12" t="s">
        <v>97</v>
      </c>
      <c r="C37" s="13" t="s">
        <v>96</v>
      </c>
      <c r="D37" s="14" t="s">
        <v>98</v>
      </c>
      <c r="E37" s="15">
        <v>39960545</v>
      </c>
      <c r="F37" s="16">
        <v>39960545</v>
      </c>
      <c r="G37" s="16">
        <v>27215000</v>
      </c>
      <c r="H37" s="16">
        <v>4094636</v>
      </c>
      <c r="I37" s="16">
        <v>0</v>
      </c>
      <c r="J37" s="15">
        <v>1700000</v>
      </c>
      <c r="K37" s="16">
        <v>0</v>
      </c>
      <c r="L37" s="16">
        <v>1700000</v>
      </c>
      <c r="M37" s="16">
        <v>0</v>
      </c>
      <c r="N37" s="16">
        <v>0</v>
      </c>
      <c r="O37" s="16">
        <v>0</v>
      </c>
      <c r="P37" s="15">
        <f t="shared" si="0"/>
        <v>41660545</v>
      </c>
    </row>
    <row r="38" spans="1:16" ht="38.25" x14ac:dyDescent="0.2">
      <c r="A38" s="12" t="s">
        <v>99</v>
      </c>
      <c r="B38" s="12" t="s">
        <v>101</v>
      </c>
      <c r="C38" s="13" t="s">
        <v>100</v>
      </c>
      <c r="D38" s="14" t="s">
        <v>102</v>
      </c>
      <c r="E38" s="15">
        <v>40170423</v>
      </c>
      <c r="F38" s="16">
        <v>40170423</v>
      </c>
      <c r="G38" s="16">
        <v>19800000</v>
      </c>
      <c r="H38" s="16">
        <v>11881423</v>
      </c>
      <c r="I38" s="16">
        <v>0</v>
      </c>
      <c r="J38" s="15">
        <v>4009000</v>
      </c>
      <c r="K38" s="16">
        <v>0</v>
      </c>
      <c r="L38" s="16">
        <v>4009000</v>
      </c>
      <c r="M38" s="16">
        <v>0</v>
      </c>
      <c r="N38" s="16">
        <v>0</v>
      </c>
      <c r="O38" s="16">
        <v>0</v>
      </c>
      <c r="P38" s="15">
        <f t="shared" si="0"/>
        <v>44179423</v>
      </c>
    </row>
    <row r="39" spans="1:16" ht="38.25" x14ac:dyDescent="0.2">
      <c r="A39" s="12" t="s">
        <v>103</v>
      </c>
      <c r="B39" s="12" t="s">
        <v>104</v>
      </c>
      <c r="C39" s="13" t="s">
        <v>100</v>
      </c>
      <c r="D39" s="14" t="s">
        <v>105</v>
      </c>
      <c r="E39" s="15">
        <v>96973200</v>
      </c>
      <c r="F39" s="16">
        <v>96973200</v>
      </c>
      <c r="G39" s="16">
        <v>79486200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96973200</v>
      </c>
    </row>
    <row r="40" spans="1:16" ht="38.25" x14ac:dyDescent="0.2">
      <c r="A40" s="12" t="s">
        <v>106</v>
      </c>
      <c r="B40" s="12" t="s">
        <v>40</v>
      </c>
      <c r="C40" s="13" t="s">
        <v>107</v>
      </c>
      <c r="D40" s="14" t="s">
        <v>108</v>
      </c>
      <c r="E40" s="15">
        <v>5951000</v>
      </c>
      <c r="F40" s="16">
        <v>5951000</v>
      </c>
      <c r="G40" s="16">
        <v>4500000</v>
      </c>
      <c r="H40" s="16">
        <v>386000</v>
      </c>
      <c r="I40" s="16">
        <v>0</v>
      </c>
      <c r="J40" s="15">
        <v>40000</v>
      </c>
      <c r="K40" s="16">
        <v>0</v>
      </c>
      <c r="L40" s="16">
        <v>20000</v>
      </c>
      <c r="M40" s="16">
        <v>0</v>
      </c>
      <c r="N40" s="16">
        <v>0</v>
      </c>
      <c r="O40" s="16">
        <v>20000</v>
      </c>
      <c r="P40" s="15">
        <f t="shared" si="0"/>
        <v>5991000</v>
      </c>
    </row>
    <row r="41" spans="1:16" ht="25.5" x14ac:dyDescent="0.2">
      <c r="A41" s="12" t="s">
        <v>109</v>
      </c>
      <c r="B41" s="12" t="s">
        <v>110</v>
      </c>
      <c r="C41" s="13" t="s">
        <v>107</v>
      </c>
      <c r="D41" s="14" t="s">
        <v>111</v>
      </c>
      <c r="E41" s="15">
        <v>5113000</v>
      </c>
      <c r="F41" s="16">
        <v>5113000</v>
      </c>
      <c r="G41" s="16">
        <v>4000000</v>
      </c>
      <c r="H41" s="16">
        <v>180000</v>
      </c>
      <c r="I41" s="16">
        <v>0</v>
      </c>
      <c r="J41" s="15">
        <v>392740</v>
      </c>
      <c r="K41" s="16">
        <v>0</v>
      </c>
      <c r="L41" s="16">
        <v>292740</v>
      </c>
      <c r="M41" s="16">
        <v>190771</v>
      </c>
      <c r="N41" s="16">
        <v>0</v>
      </c>
      <c r="O41" s="16">
        <v>100000</v>
      </c>
      <c r="P41" s="15">
        <f t="shared" si="0"/>
        <v>5505740</v>
      </c>
    </row>
    <row r="42" spans="1:16" ht="25.5" x14ac:dyDescent="0.2">
      <c r="A42" s="12" t="s">
        <v>112</v>
      </c>
      <c r="B42" s="12" t="s">
        <v>114</v>
      </c>
      <c r="C42" s="13" t="s">
        <v>113</v>
      </c>
      <c r="D42" s="14" t="s">
        <v>115</v>
      </c>
      <c r="E42" s="15">
        <v>1950000</v>
      </c>
      <c r="F42" s="16">
        <v>1950000</v>
      </c>
      <c r="G42" s="16">
        <v>1600000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1950000</v>
      </c>
    </row>
    <row r="43" spans="1:16" x14ac:dyDescent="0.2">
      <c r="A43" s="12" t="s">
        <v>116</v>
      </c>
      <c r="B43" s="12" t="s">
        <v>117</v>
      </c>
      <c r="C43" s="13" t="s">
        <v>113</v>
      </c>
      <c r="D43" s="14" t="s">
        <v>118</v>
      </c>
      <c r="E43" s="15">
        <v>7300</v>
      </c>
      <c r="F43" s="16">
        <v>7300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7300</v>
      </c>
    </row>
    <row r="44" spans="1:16" ht="25.5" x14ac:dyDescent="0.2">
      <c r="A44" s="12" t="s">
        <v>119</v>
      </c>
      <c r="B44" s="12" t="s">
        <v>120</v>
      </c>
      <c r="C44" s="13" t="s">
        <v>113</v>
      </c>
      <c r="D44" s="14" t="s">
        <v>121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</row>
    <row r="45" spans="1:16" ht="25.5" x14ac:dyDescent="0.2">
      <c r="A45" s="12" t="s">
        <v>122</v>
      </c>
      <c r="B45" s="12" t="s">
        <v>123</v>
      </c>
      <c r="C45" s="13" t="s">
        <v>113</v>
      </c>
      <c r="D45" s="14" t="s">
        <v>124</v>
      </c>
      <c r="E45" s="15">
        <v>2271000</v>
      </c>
      <c r="F45" s="16">
        <v>2271000</v>
      </c>
      <c r="G45" s="16">
        <v>1861475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2271000</v>
      </c>
    </row>
    <row r="46" spans="1:16" x14ac:dyDescent="0.2">
      <c r="A46" s="12" t="s">
        <v>125</v>
      </c>
      <c r="B46" s="12" t="s">
        <v>126</v>
      </c>
      <c r="C46" s="13" t="s">
        <v>48</v>
      </c>
      <c r="D46" s="14" t="s">
        <v>127</v>
      </c>
      <c r="E46" s="15">
        <v>390000</v>
      </c>
      <c r="F46" s="16">
        <v>390000</v>
      </c>
      <c r="G46" s="16">
        <v>230000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390000</v>
      </c>
    </row>
    <row r="47" spans="1:16" x14ac:dyDescent="0.2">
      <c r="A47" s="12" t="s">
        <v>128</v>
      </c>
      <c r="B47" s="12" t="s">
        <v>130</v>
      </c>
      <c r="C47" s="13" t="s">
        <v>129</v>
      </c>
      <c r="D47" s="14" t="s">
        <v>131</v>
      </c>
      <c r="E47" s="15">
        <v>4368000</v>
      </c>
      <c r="F47" s="16">
        <v>4368000</v>
      </c>
      <c r="G47" s="16">
        <v>3400000</v>
      </c>
      <c r="H47" s="16">
        <v>155000</v>
      </c>
      <c r="I47" s="16">
        <v>0</v>
      </c>
      <c r="J47" s="15">
        <v>23300</v>
      </c>
      <c r="K47" s="16">
        <v>0</v>
      </c>
      <c r="L47" s="16">
        <v>3300</v>
      </c>
      <c r="M47" s="16">
        <v>0</v>
      </c>
      <c r="N47" s="16">
        <v>0</v>
      </c>
      <c r="O47" s="16">
        <v>20000</v>
      </c>
      <c r="P47" s="15">
        <f t="shared" si="0"/>
        <v>4391300</v>
      </c>
    </row>
    <row r="48" spans="1:16" ht="25.5" x14ac:dyDescent="0.2">
      <c r="A48" s="12" t="s">
        <v>132</v>
      </c>
      <c r="B48" s="12" t="s">
        <v>133</v>
      </c>
      <c r="C48" s="13" t="s">
        <v>52</v>
      </c>
      <c r="D48" s="14" t="s">
        <v>134</v>
      </c>
      <c r="E48" s="15">
        <v>5928543</v>
      </c>
      <c r="F48" s="16">
        <v>5928543</v>
      </c>
      <c r="G48" s="16">
        <v>4000000</v>
      </c>
      <c r="H48" s="16">
        <v>856000</v>
      </c>
      <c r="I48" s="16">
        <v>0</v>
      </c>
      <c r="J48" s="15">
        <v>189500</v>
      </c>
      <c r="K48" s="16">
        <v>0</v>
      </c>
      <c r="L48" s="16">
        <v>69500</v>
      </c>
      <c r="M48" s="16">
        <v>10000</v>
      </c>
      <c r="N48" s="16">
        <v>15000</v>
      </c>
      <c r="O48" s="16">
        <v>120000</v>
      </c>
      <c r="P48" s="15">
        <f t="shared" si="0"/>
        <v>6118043</v>
      </c>
    </row>
    <row r="49" spans="1:16" ht="38.25" x14ac:dyDescent="0.2">
      <c r="A49" s="12" t="s">
        <v>135</v>
      </c>
      <c r="B49" s="12" t="s">
        <v>137</v>
      </c>
      <c r="C49" s="13" t="s">
        <v>136</v>
      </c>
      <c r="D49" s="14" t="s">
        <v>138</v>
      </c>
      <c r="E49" s="15">
        <v>3370000</v>
      </c>
      <c r="F49" s="16">
        <v>3370000</v>
      </c>
      <c r="G49" s="16">
        <v>2600000</v>
      </c>
      <c r="H49" s="16">
        <v>90000</v>
      </c>
      <c r="I49" s="16">
        <v>0</v>
      </c>
      <c r="J49" s="15">
        <v>35000</v>
      </c>
      <c r="K49" s="16">
        <v>0</v>
      </c>
      <c r="L49" s="16">
        <v>35000</v>
      </c>
      <c r="M49" s="16">
        <v>0</v>
      </c>
      <c r="N49" s="16">
        <v>0</v>
      </c>
      <c r="O49" s="16">
        <v>0</v>
      </c>
      <c r="P49" s="15">
        <f t="shared" si="0"/>
        <v>3405000</v>
      </c>
    </row>
    <row r="50" spans="1:16" ht="51" x14ac:dyDescent="0.2">
      <c r="A50" s="12" t="s">
        <v>139</v>
      </c>
      <c r="B50" s="12" t="s">
        <v>140</v>
      </c>
      <c r="C50" s="13" t="s">
        <v>136</v>
      </c>
      <c r="D50" s="14" t="s">
        <v>141</v>
      </c>
      <c r="E50" s="15">
        <v>300000</v>
      </c>
      <c r="F50" s="16">
        <v>300000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300000</v>
      </c>
    </row>
    <row r="51" spans="1:16" ht="38.25" x14ac:dyDescent="0.2">
      <c r="A51" s="6" t="s">
        <v>142</v>
      </c>
      <c r="B51" s="7"/>
      <c r="C51" s="8"/>
      <c r="D51" s="9" t="s">
        <v>143</v>
      </c>
      <c r="E51" s="10">
        <v>7641000</v>
      </c>
      <c r="F51" s="11">
        <v>7641000</v>
      </c>
      <c r="G51" s="11">
        <v>3520000</v>
      </c>
      <c r="H51" s="11">
        <v>236000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7641000</v>
      </c>
    </row>
    <row r="52" spans="1:16" ht="38.25" x14ac:dyDescent="0.2">
      <c r="A52" s="6" t="s">
        <v>144</v>
      </c>
      <c r="B52" s="7"/>
      <c r="C52" s="8"/>
      <c r="D52" s="9" t="s">
        <v>143</v>
      </c>
      <c r="E52" s="10">
        <v>7641000</v>
      </c>
      <c r="F52" s="11">
        <v>7641000</v>
      </c>
      <c r="G52" s="11">
        <v>3520000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7641000</v>
      </c>
    </row>
    <row r="53" spans="1:16" ht="38.25" x14ac:dyDescent="0.2">
      <c r="A53" s="12" t="s">
        <v>145</v>
      </c>
      <c r="B53" s="12" t="s">
        <v>93</v>
      </c>
      <c r="C53" s="13" t="s">
        <v>20</v>
      </c>
      <c r="D53" s="14" t="s">
        <v>94</v>
      </c>
      <c r="E53" s="15">
        <v>4681000</v>
      </c>
      <c r="F53" s="16">
        <v>4681000</v>
      </c>
      <c r="G53" s="16">
        <v>3520000</v>
      </c>
      <c r="H53" s="16">
        <v>236000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4681000</v>
      </c>
    </row>
    <row r="54" spans="1:16" ht="76.5" x14ac:dyDescent="0.2">
      <c r="A54" s="12" t="s">
        <v>146</v>
      </c>
      <c r="B54" s="12" t="s">
        <v>147</v>
      </c>
      <c r="C54" s="13" t="s">
        <v>97</v>
      </c>
      <c r="D54" s="14" t="s">
        <v>148</v>
      </c>
      <c r="E54" s="15">
        <v>660000</v>
      </c>
      <c r="F54" s="16">
        <v>660000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660000</v>
      </c>
    </row>
    <row r="55" spans="1:16" ht="25.5" x14ac:dyDescent="0.2">
      <c r="A55" s="12" t="s">
        <v>149</v>
      </c>
      <c r="B55" s="12" t="s">
        <v>151</v>
      </c>
      <c r="C55" s="13" t="s">
        <v>150</v>
      </c>
      <c r="D55" s="14" t="s">
        <v>152</v>
      </c>
      <c r="E55" s="15">
        <v>2300000</v>
      </c>
      <c r="F55" s="16">
        <v>2300000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2300000</v>
      </c>
    </row>
    <row r="56" spans="1:16" x14ac:dyDescent="0.2">
      <c r="A56" s="6" t="s">
        <v>153</v>
      </c>
      <c r="B56" s="7"/>
      <c r="C56" s="8"/>
      <c r="D56" s="9" t="s">
        <v>154</v>
      </c>
      <c r="E56" s="10">
        <v>2783489</v>
      </c>
      <c r="F56" s="11">
        <v>2283489</v>
      </c>
      <c r="G56" s="11">
        <v>950000</v>
      </c>
      <c r="H56" s="11">
        <v>47000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2783489</v>
      </c>
    </row>
    <row r="57" spans="1:16" x14ac:dyDescent="0.2">
      <c r="A57" s="6" t="s">
        <v>155</v>
      </c>
      <c r="B57" s="7"/>
      <c r="C57" s="8"/>
      <c r="D57" s="9" t="s">
        <v>154</v>
      </c>
      <c r="E57" s="10">
        <v>2783489</v>
      </c>
      <c r="F57" s="11">
        <v>2283489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2783489</v>
      </c>
    </row>
    <row r="58" spans="1:16" ht="38.25" x14ac:dyDescent="0.2">
      <c r="A58" s="12" t="s">
        <v>156</v>
      </c>
      <c r="B58" s="12" t="s">
        <v>93</v>
      </c>
      <c r="C58" s="13" t="s">
        <v>20</v>
      </c>
      <c r="D58" s="14" t="s">
        <v>94</v>
      </c>
      <c r="E58" s="15">
        <v>1283489</v>
      </c>
      <c r="F58" s="16">
        <v>1283489</v>
      </c>
      <c r="G58" s="16">
        <v>950000</v>
      </c>
      <c r="H58" s="16">
        <v>47000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1283489</v>
      </c>
    </row>
    <row r="59" spans="1:16" x14ac:dyDescent="0.2">
      <c r="A59" s="12" t="s">
        <v>157</v>
      </c>
      <c r="B59" s="12" t="s">
        <v>158</v>
      </c>
      <c r="C59" s="13" t="s">
        <v>24</v>
      </c>
      <c r="D59" s="14" t="s">
        <v>159</v>
      </c>
      <c r="E59" s="15">
        <v>500000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0"/>
        <v>500000</v>
      </c>
    </row>
    <row r="60" spans="1:16" ht="38.25" x14ac:dyDescent="0.2">
      <c r="A60" s="12" t="s">
        <v>160</v>
      </c>
      <c r="B60" s="12" t="s">
        <v>161</v>
      </c>
      <c r="C60" s="13" t="s">
        <v>25</v>
      </c>
      <c r="D60" s="14" t="s">
        <v>162</v>
      </c>
      <c r="E60" s="15">
        <v>1000000</v>
      </c>
      <c r="F60" s="16">
        <v>1000000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1000000</v>
      </c>
    </row>
    <row r="61" spans="1:16" x14ac:dyDescent="0.2">
      <c r="A61" s="17" t="s">
        <v>163</v>
      </c>
      <c r="B61" s="18" t="s">
        <v>163</v>
      </c>
      <c r="C61" s="19" t="s">
        <v>163</v>
      </c>
      <c r="D61" s="20" t="s">
        <v>164</v>
      </c>
      <c r="E61" s="10">
        <v>269960855.27999997</v>
      </c>
      <c r="F61" s="10">
        <v>258180855.28</v>
      </c>
      <c r="G61" s="10">
        <v>176093755</v>
      </c>
      <c r="H61" s="10">
        <v>20409314.189999998</v>
      </c>
      <c r="I61" s="10">
        <v>11280000</v>
      </c>
      <c r="J61" s="10">
        <v>7472540</v>
      </c>
      <c r="K61" s="10">
        <v>0</v>
      </c>
      <c r="L61" s="10">
        <v>7212540</v>
      </c>
      <c r="M61" s="10">
        <v>210771</v>
      </c>
      <c r="N61" s="10">
        <v>15000</v>
      </c>
      <c r="O61" s="10">
        <v>260000</v>
      </c>
      <c r="P61" s="10">
        <f t="shared" si="0"/>
        <v>277433395.27999997</v>
      </c>
    </row>
    <row r="64" spans="1:16" x14ac:dyDescent="0.2">
      <c r="B64" s="3"/>
      <c r="I64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cp:lastPrinted>2024-01-26T07:29:19Z</cp:lastPrinted>
  <dcterms:created xsi:type="dcterms:W3CDTF">2024-01-26T07:23:26Z</dcterms:created>
  <dcterms:modified xsi:type="dcterms:W3CDTF">2024-01-26T07:29:58Z</dcterms:modified>
</cp:coreProperties>
</file>