
<file path=[Content_Types].xml><?xml version="1.0" encoding="utf-8"?>
<Types xmlns="http://schemas.openxmlformats.org/package/2006/content-type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0" yWindow="0" windowWidth="20730" windowHeight="11760" firstSheet="1" activeTab="1"/>
  </bookViews>
  <sheets>
    <sheet name="Титул" sheetId="19" r:id="rId1"/>
    <sheet name="05_Фін_план" sheetId="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123Graph_XGRAPH3" localSheetId="0" hidden="1">[1]GDP!#REF!</definedName>
    <definedName name="__123Graph_XGRAPH3" hidden="1">[1]GDP!#REF!</definedName>
    <definedName name="ad">'[2]МТР Газ України'!$B$1</definedName>
    <definedName name="as">'[3]МТР Газ України'!$B$1</definedName>
    <definedName name="asdf">[4]Inform!$E$6</definedName>
    <definedName name="asdfg">[4]Inform!$F$2</definedName>
    <definedName name="BuiltIn_Print_Area___1___1">#REF!</definedName>
    <definedName name="ClDate">[5]Inform!$E$6</definedName>
    <definedName name="ClDate_21">[6]Inform!$E$6</definedName>
    <definedName name="ClDate_25">[6]Inform!$E$6</definedName>
    <definedName name="ClDate_6">[7]Inform!$E$6</definedName>
    <definedName name="CompName">[5]Inform!$F$2</definedName>
    <definedName name="CompName_21">[6]Inform!$F$2</definedName>
    <definedName name="CompName_25">[6]Inform!$F$2</definedName>
    <definedName name="CompName_6">[7]Inform!$F$2</definedName>
    <definedName name="CompNameE">[5]Inform!$G$2</definedName>
    <definedName name="CompNameE_21">[6]Inform!$G$2</definedName>
    <definedName name="CompNameE_25">[6]Inform!$G$2</definedName>
    <definedName name="CompNameE_6">[7]Inform!$G$2</definedName>
    <definedName name="Cost_Category_National_ID">#REF!</definedName>
    <definedName name="Cе511">#REF!</definedName>
    <definedName name="d">'[8]МТР Газ України'!$B$4</definedName>
    <definedName name="dCPIb">[9]попер_роз!#REF!</definedName>
    <definedName name="dPPIb">[9]попер_роз!#REF!</definedName>
    <definedName name="ds">'[10]7  Інші витрати'!#REF!</definedName>
    <definedName name="Fact_Type_ID">#REF!</definedName>
    <definedName name="G">'[11]МТР Газ України'!$B$1</definedName>
    <definedName name="ij1sssss">'[12]7  Інші витрати'!#REF!</definedName>
    <definedName name="LastItem">[13]Лист1!$A$1</definedName>
    <definedName name="Load">'[14]МТР Газ України'!$B$4</definedName>
    <definedName name="Load_ID">'[15]МТР Газ України'!$B$4</definedName>
    <definedName name="Load_ID_10">'[16]7  Інші витрати'!#REF!</definedName>
    <definedName name="Load_ID_11">'[17]МТР Газ України'!$B$4</definedName>
    <definedName name="Load_ID_12">'[17]МТР Газ України'!$B$4</definedName>
    <definedName name="Load_ID_13">'[17]МТР Газ України'!$B$4</definedName>
    <definedName name="Load_ID_14">'[17]МТР Газ України'!$B$4</definedName>
    <definedName name="Load_ID_15">'[17]МТР Газ України'!$B$4</definedName>
    <definedName name="Load_ID_16">'[17]МТР Газ України'!$B$4</definedName>
    <definedName name="Load_ID_17">'[17]МТР Газ України'!$B$4</definedName>
    <definedName name="Load_ID_18">'[18]МТР Газ України'!$B$4</definedName>
    <definedName name="Load_ID_19">'[19]МТР Газ України'!$B$4</definedName>
    <definedName name="Load_ID_20">'[18]МТР Газ України'!$B$4</definedName>
    <definedName name="Load_ID_200">'[14]МТР Газ України'!$B$4</definedName>
    <definedName name="Load_ID_21">'[20]МТР Газ України'!$B$4</definedName>
    <definedName name="Load_ID_23">'[19]МТР Газ України'!$B$4</definedName>
    <definedName name="Load_ID_25">'[20]МТР Газ України'!$B$4</definedName>
    <definedName name="Load_ID_542">'[21]МТР Газ України'!$B$4</definedName>
    <definedName name="Load_ID_6">'[17]МТР Газ України'!$B$4</definedName>
    <definedName name="OpDate">[5]Inform!$E$5</definedName>
    <definedName name="OpDate_21">[6]Inform!$E$5</definedName>
    <definedName name="OpDate_25">[6]Inform!$E$5</definedName>
    <definedName name="OpDate_6">[7]Inform!$E$5</definedName>
    <definedName name="QR">[22]Inform!$E$5</definedName>
    <definedName name="qw">[4]Inform!$E$5</definedName>
    <definedName name="qwert">[4]Inform!$G$2</definedName>
    <definedName name="qwerty">'[3]МТР Газ України'!$B$4</definedName>
    <definedName name="ShowFil">[13]!ShowFil</definedName>
    <definedName name="SU_ID">#REF!</definedName>
    <definedName name="Time_ID">'[15]МТР Газ України'!$B$1</definedName>
    <definedName name="Time_ID_10">'[16]7  Інші витрати'!#REF!</definedName>
    <definedName name="Time_ID_11">'[17]МТР Газ України'!$B$1</definedName>
    <definedName name="Time_ID_12">'[17]МТР Газ України'!$B$1</definedName>
    <definedName name="Time_ID_13">'[17]МТР Газ України'!$B$1</definedName>
    <definedName name="Time_ID_14">'[17]МТР Газ України'!$B$1</definedName>
    <definedName name="Time_ID_15">'[17]МТР Газ України'!$B$1</definedName>
    <definedName name="Time_ID_16">'[17]МТР Газ України'!$B$1</definedName>
    <definedName name="Time_ID_17">'[17]МТР Газ України'!$B$1</definedName>
    <definedName name="Time_ID_18">'[18]МТР Газ України'!$B$1</definedName>
    <definedName name="Time_ID_19">'[19]МТР Газ України'!$B$1</definedName>
    <definedName name="Time_ID_20">'[18]МТР Газ України'!$B$1</definedName>
    <definedName name="Time_ID_21">'[20]МТР Газ України'!$B$1</definedName>
    <definedName name="Time_ID_23">'[19]МТР Газ України'!$B$1</definedName>
    <definedName name="Time_ID_25">'[20]МТР Газ України'!$B$1</definedName>
    <definedName name="Time_ID_6">'[17]МТР Газ України'!$B$1</definedName>
    <definedName name="Time_ID0">'[15]МТР Газ України'!$F$1</definedName>
    <definedName name="Time_ID0_10">'[16]7  Інші витрати'!#REF!</definedName>
    <definedName name="Time_ID0_11">'[17]МТР Газ України'!$F$1</definedName>
    <definedName name="Time_ID0_12">'[17]МТР Газ України'!$F$1</definedName>
    <definedName name="Time_ID0_13">'[17]МТР Газ України'!$F$1</definedName>
    <definedName name="Time_ID0_14">'[17]МТР Газ України'!$F$1</definedName>
    <definedName name="Time_ID0_15">'[17]МТР Газ України'!$F$1</definedName>
    <definedName name="Time_ID0_16">'[17]МТР Газ України'!$F$1</definedName>
    <definedName name="Time_ID0_17">'[17]МТР Газ України'!$F$1</definedName>
    <definedName name="Time_ID0_18">'[18]МТР Газ України'!$F$1</definedName>
    <definedName name="Time_ID0_19">'[19]МТР Газ України'!$F$1</definedName>
    <definedName name="Time_ID0_20">'[18]МТР Газ України'!$F$1</definedName>
    <definedName name="Time_ID0_21">'[20]МТР Газ України'!$F$1</definedName>
    <definedName name="Time_ID0_23">'[19]МТР Газ України'!$F$1</definedName>
    <definedName name="Time_ID0_25">'[20]МТР Газ України'!$F$1</definedName>
    <definedName name="Time_ID0_6">'[17]МТР Газ України'!$F$1</definedName>
    <definedName name="ttttttt">#REF!</definedName>
    <definedName name="Unit">[5]Inform!$E$38</definedName>
    <definedName name="Unit_21">[6]Inform!$E$38</definedName>
    <definedName name="Unit_25">[6]Inform!$E$38</definedName>
    <definedName name="Unit_6">[7]Inform!$E$38</definedName>
    <definedName name="WQER">'[23]МТР Газ України'!$B$4</definedName>
    <definedName name="wr">'[23]МТР Газ України'!$B$4</definedName>
    <definedName name="yyyy">#REF!</definedName>
    <definedName name="zx">'[3]МТР Газ України'!$F$1</definedName>
    <definedName name="zxc">[4]Inform!$E$38</definedName>
    <definedName name="а">'[12]7  Інші витрати'!#REF!</definedName>
    <definedName name="ав">#REF!</definedName>
    <definedName name="аен">'[23]МТР Газ України'!$B$4</definedName>
    <definedName name="_xlnm.Database">'[24]Ener '!$A$1:$G$2645</definedName>
    <definedName name="в">'[25]МТР Газ України'!$F$1</definedName>
    <definedName name="ватт">'[26]БАЗА  '!#REF!</definedName>
    <definedName name="Д">'[14]МТР Газ України'!$B$4</definedName>
    <definedName name="до_1_року">#REF!</definedName>
    <definedName name="е">#REF!</definedName>
    <definedName name="є">#REF!</definedName>
    <definedName name="_xlnm.Print_Titles" localSheetId="1">'05_Фін_план'!$39:$41</definedName>
    <definedName name="Заголовки_для_печати_МИ">'[27]1993'!$A$1:$IV$3,'[27]1993'!$A$1:$A$65536</definedName>
    <definedName name="і">[28]Inform!$F$2</definedName>
    <definedName name="ів">#REF!</definedName>
    <definedName name="ів___0">#REF!</definedName>
    <definedName name="ів_22">#REF!</definedName>
    <definedName name="ів_26">#REF!</definedName>
    <definedName name="іваіа">'[29]7  Інші витрати'!#REF!</definedName>
    <definedName name="іваф">#REF!</definedName>
    <definedName name="івів">'[11]МТР Газ України'!$B$1</definedName>
    <definedName name="іцу">[22]Inform!$G$2</definedName>
    <definedName name="йуц">#REF!</definedName>
    <definedName name="йцу">#REF!</definedName>
    <definedName name="йцуйй">#REF!</definedName>
    <definedName name="йцукц">'[29]7  Інші витрати'!#REF!</definedName>
    <definedName name="КЕ">#REF!</definedName>
    <definedName name="КЕ___0">#REF!</definedName>
    <definedName name="КЕ_22">#REF!</definedName>
    <definedName name="КЕ_26">#REF!</definedName>
    <definedName name="кен">#REF!</definedName>
    <definedName name="л">#REF!</definedName>
    <definedName name="лікарі">#REF!</definedName>
    <definedName name="_xlnm.Print_Area" localSheetId="1">'05_Фін_план'!$A$1:$H$170</definedName>
    <definedName name="п">'[12]7  Інші витрати'!#REF!</definedName>
    <definedName name="пдв">'[14]МТР Газ України'!$B$4</definedName>
    <definedName name="пдв_утг">'[14]МТР Газ України'!$F$1</definedName>
    <definedName name="План">#REF!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#REF!</definedName>
    <definedName name="ппп">[30]Inform!$E$6</definedName>
    <definedName name="р">#REF!</definedName>
    <definedName name="сімейний" localSheetId="0">'[31]01_Доходи'!#REF!</definedName>
    <definedName name="сімейний">#REF!</definedName>
    <definedName name="т">[32]Inform!$E$6</definedName>
    <definedName name="тариф">[33]Inform!$G$2</definedName>
    <definedName name="уйцукйцуйу">#REF!</definedName>
    <definedName name="уке">[34]Inform!$G$2</definedName>
    <definedName name="УТГ">'[14]МТР Газ України'!$B$4</definedName>
    <definedName name="фів">'[23]МТР Газ України'!$B$4</definedName>
    <definedName name="фіваіф">'[29]7  Інші витрати'!#REF!</definedName>
    <definedName name="фф">'[25]МТР Газ України'!$F$1</definedName>
    <definedName name="ц">'[12]7  Інші витрати'!#REF!</definedName>
    <definedName name="ччч">'[35]БАЗА  '!#REF!</definedName>
    <definedName name="ш">#REF!</definedName>
  </definedNames>
  <calcPr calcId="179021" fullCalcOnLoad="1"/>
</workbook>
</file>

<file path=xl/calcChain.xml><?xml version="1.0" encoding="utf-8"?>
<calcChain xmlns="http://schemas.openxmlformats.org/spreadsheetml/2006/main">
  <c r="I150" i="8"/>
  <c r="I149"/>
  <c r="I152"/>
  <c r="I151"/>
  <c r="I147"/>
  <c r="I148"/>
</calcChain>
</file>

<file path=xl/sharedStrings.xml><?xml version="1.0" encoding="utf-8"?>
<sst xmlns="http://schemas.openxmlformats.org/spreadsheetml/2006/main" count="275" uniqueCount="165">
  <si>
    <t>Комунальне підприємство</t>
  </si>
  <si>
    <t>Рожищенська міська територіальна громада</t>
  </si>
  <si>
    <t>.0724510100</t>
  </si>
  <si>
    <t>Міністерство охорони здоровя України</t>
  </si>
  <si>
    <t>за СКОДУ</t>
  </si>
  <si>
    <t>грн.</t>
  </si>
  <si>
    <t>Леся БАСАЛИК</t>
  </si>
  <si>
    <r>
      <t xml:space="preserve">  </t>
    </r>
    <r>
      <rPr>
        <u/>
        <sz val="14"/>
        <rFont val="Times New Roman"/>
        <family val="1"/>
        <charset val="204"/>
      </rPr>
      <t>Директор</t>
    </r>
  </si>
  <si>
    <t xml:space="preserve">   (посада)</t>
  </si>
  <si>
    <t>_________________</t>
  </si>
  <si>
    <t>М. П. (підпис) (Власне ім'я Призвіще)</t>
  </si>
  <si>
    <t xml:space="preserve">       (Власне ім'я Призвіще)</t>
  </si>
  <si>
    <t>Вячеслав ПОЛІЩУК</t>
  </si>
  <si>
    <t>Проєкт</t>
  </si>
  <si>
    <t xml:space="preserve"> Рожищенський  міський голова</t>
  </si>
  <si>
    <t>Дохід з місцевого бюджету за програмами, у т.ч.:</t>
  </si>
  <si>
    <r>
      <t xml:space="preserve">«ІНСАЙТ 4.0»
Електронний інструмент з фінансового планування доходів та видатків надавача первинної медичної допомоги
</t>
    </r>
    <r>
      <rPr>
        <i/>
        <sz val="36"/>
        <color indexed="8"/>
        <rFont val="Times New Roman"/>
        <family val="1"/>
        <charset val="204"/>
      </rPr>
      <t>--- негірський населений пункт ---</t>
    </r>
  </si>
  <si>
    <t xml:space="preserve">Рік </t>
  </si>
  <si>
    <t xml:space="preserve">Назва підприємства  </t>
  </si>
  <si>
    <t>86.10</t>
  </si>
  <si>
    <t>Прізвище та ініціали керівника</t>
  </si>
  <si>
    <t xml:space="preserve"> Басалик Леся Іванівна</t>
  </si>
  <si>
    <t>(03368)22286</t>
  </si>
  <si>
    <t xml:space="preserve">Комунальна </t>
  </si>
  <si>
    <t>Діяльність лікарняних закладів</t>
  </si>
  <si>
    <t>Охорона здоров’я</t>
  </si>
  <si>
    <t>Х</t>
  </si>
  <si>
    <t>дохід від відшкодування енергоносіїв</t>
  </si>
  <si>
    <t>резервний фонд</t>
  </si>
  <si>
    <t>Комунальне некомерційне підприємство "Рожищнський центр первинної медико-санітарної допомоги" Рожищенської міської ради</t>
  </si>
  <si>
    <t xml:space="preserve">кошти на відшкодування лікарів інтернів першого року та другого навчання року </t>
  </si>
  <si>
    <t>45100 Волинська обл., Луцький р-н., м.Рожище, вул.Коте Шилокадзе,19</t>
  </si>
  <si>
    <t xml:space="preserve">Програма підтримки та розвитку первинної 
медичної допомоги на території територіальних громад </t>
  </si>
  <si>
    <t xml:space="preserve"> </t>
  </si>
  <si>
    <t>Лікарі</t>
  </si>
  <si>
    <t>ЗАТВЕРДЖЕНО :</t>
  </si>
  <si>
    <t>(посада керівника органу управління підприємством)</t>
  </si>
  <si>
    <t>дата</t>
  </si>
  <si>
    <t>Попередній</t>
  </si>
  <si>
    <t>Уточнений</t>
  </si>
  <si>
    <t>Зміни</t>
  </si>
  <si>
    <t>зробити позначку "Х"</t>
  </si>
  <si>
    <t>Коди</t>
  </si>
  <si>
    <t xml:space="preserve">за ЄДРПОУ </t>
  </si>
  <si>
    <t xml:space="preserve">Організаційно-правова форма </t>
  </si>
  <si>
    <t>за КОПФГ</t>
  </si>
  <si>
    <t>Територія</t>
  </si>
  <si>
    <t>за КОАТУУ</t>
  </si>
  <si>
    <r>
      <t xml:space="preserve">Орган державного управління  </t>
    </r>
    <r>
      <rPr>
        <b/>
        <i/>
        <sz val="16"/>
        <rFont val="Times New Roman"/>
        <family val="1"/>
        <charset val="204"/>
      </rPr>
      <t xml:space="preserve"> </t>
    </r>
  </si>
  <si>
    <t xml:space="preserve">Галузь     </t>
  </si>
  <si>
    <t>за ЗКГНГ</t>
  </si>
  <si>
    <t xml:space="preserve">Вид економічної діяльності    </t>
  </si>
  <si>
    <t xml:space="preserve">за КВЕД  </t>
  </si>
  <si>
    <t xml:space="preserve">Одиниця виміру </t>
  </si>
  <si>
    <t>Форма власності</t>
  </si>
  <si>
    <t>Середньооблікова кількість штатних працівників</t>
  </si>
  <si>
    <t>Стандарти звітності П(с)БОУ</t>
  </si>
  <si>
    <t xml:space="preserve">Місцезнаходження  </t>
  </si>
  <si>
    <t>Стандарти звітності МСФЗ</t>
  </si>
  <si>
    <t xml:space="preserve">Телефон </t>
  </si>
  <si>
    <t>Найменування показника</t>
  </si>
  <si>
    <t xml:space="preserve">Код рядка </t>
  </si>
  <si>
    <t>Плановий рік  (усього)</t>
  </si>
  <si>
    <t xml:space="preserve">І  </t>
  </si>
  <si>
    <t xml:space="preserve">ІІ  </t>
  </si>
  <si>
    <t xml:space="preserve">ІІІ  </t>
  </si>
  <si>
    <t xml:space="preserve">ІV </t>
  </si>
  <si>
    <t xml:space="preserve">Доходи </t>
  </si>
  <si>
    <t>Дохід (виручка) від реалізації продукції (товарів, робіт, послуг)</t>
  </si>
  <si>
    <t xml:space="preserve">назва </t>
  </si>
  <si>
    <t>дохід від операційної оренди активів</t>
  </si>
  <si>
    <t>Видатки</t>
  </si>
  <si>
    <t>Заробітна плата</t>
  </si>
  <si>
    <t>Нарахування на оплату праці</t>
  </si>
  <si>
    <t>Медикаменти та перев'язувальні матеріали</t>
  </si>
  <si>
    <t>Продукти харчування</t>
  </si>
  <si>
    <t>Оплата послуг (крім комунальних)</t>
  </si>
  <si>
    <t>Видатки на відрядження</t>
  </si>
  <si>
    <t>Окремі заходи по реалізації державних (регіональних) програм, не віднесені до заходів розвитку</t>
  </si>
  <si>
    <t>Соціальне забезпечення</t>
  </si>
  <si>
    <t>Інші поточні видатки</t>
  </si>
  <si>
    <t>Інші видатки, у т.ч.</t>
  </si>
  <si>
    <t>Резервний фонд</t>
  </si>
  <si>
    <t>Усього доходів</t>
  </si>
  <si>
    <t>Усього видатків</t>
  </si>
  <si>
    <t>Фінансовий результат</t>
  </si>
  <si>
    <t>IІ. Розрахунки з бюджетом</t>
  </si>
  <si>
    <t>Сплата податків та зборів до Державного бюджету України (податкові платежі)</t>
  </si>
  <si>
    <t>Сплата податків та зборів до місцевих бюджетів (податкові платежі)</t>
  </si>
  <si>
    <t>Інші податки, збори та платежі на користь держави</t>
  </si>
  <si>
    <t>Податкова заборгованість</t>
  </si>
  <si>
    <t>капітальне будівництво</t>
  </si>
  <si>
    <t>придбання (виготовлення) основних засобів</t>
  </si>
  <si>
    <t>придбання (виготовлення) інших необоротних матеріальних активів</t>
  </si>
  <si>
    <t>придбання (створення) нематеріальних активів</t>
  </si>
  <si>
    <t>модернізація, модифікація (добудова, дообладнання, реконструкція) основних засобів</t>
  </si>
  <si>
    <t>капітальний ремонт</t>
  </si>
  <si>
    <t>Доходи від фінансової діяльності за зобов’язаннями, у т. ч.:</t>
  </si>
  <si>
    <t xml:space="preserve">кредити </t>
  </si>
  <si>
    <t>позики</t>
  </si>
  <si>
    <t>депозити</t>
  </si>
  <si>
    <t xml:space="preserve">Інші надходження </t>
  </si>
  <si>
    <t>Витрати від фінансової діяльності за зобов’язаннями, у т. ч.:</t>
  </si>
  <si>
    <t>Інші витрати</t>
  </si>
  <si>
    <t>V. Коефіцієнтний аналіз</t>
  </si>
  <si>
    <t>Валова рентабельність</t>
  </si>
  <si>
    <t>Коефіцієнт відношення капітальних інвестицій до амортизації</t>
  </si>
  <si>
    <t>Коефіцієнт зносу основних засобів</t>
  </si>
  <si>
    <t>VІ. Звіт про фінансовий стан</t>
  </si>
  <si>
    <t>Усього активи</t>
  </si>
  <si>
    <t>Дебіторська заборгованість</t>
  </si>
  <si>
    <t>Кредиторська заборгованість</t>
  </si>
  <si>
    <t>VII. Дані про персонал та оплата праці</t>
  </si>
  <si>
    <t>Середня кількість працівників (штатних працівників, зовнішніх сумісників та працівників, що працюють за цивільно-правовими договорами), у т.ч.:</t>
  </si>
  <si>
    <t>Адміністративно-управлінський персонал</t>
  </si>
  <si>
    <t>Середній медичний персонал</t>
  </si>
  <si>
    <t>Молодший медичний персонал</t>
  </si>
  <si>
    <t>Фонд оплати праці, у т.ч.:</t>
  </si>
  <si>
    <t>Середньомісячні витрати на оплату праці одного працівника, у т.ч.:</t>
  </si>
  <si>
    <t>Заборгованість за заробітною платою, у т.ч.:</t>
  </si>
  <si>
    <t>х</t>
  </si>
  <si>
    <t>Фінансовий план поточного року (затверджений зі змінами)</t>
  </si>
  <si>
    <t>У тому числі за кварталами планового року</t>
  </si>
  <si>
    <t>I. Формування фінансових результатів</t>
  </si>
  <si>
    <t>Оплата комунальних послуг та енергоносіїв, у т.ч.:</t>
  </si>
  <si>
    <t>III. Інвестиційна діяльність</t>
  </si>
  <si>
    <t>Капітальні інвестиції, у т.ч.:</t>
  </si>
  <si>
    <t>IV. Фінансова діяльність</t>
  </si>
  <si>
    <t>покриття вартості комунальних послуг та енергоносіїв надавача ПМД, грн.</t>
  </si>
  <si>
    <t>Керівники</t>
  </si>
  <si>
    <t>Інші доходи:</t>
  </si>
  <si>
    <t>дохід від реалізації оборотних і необоротних активів</t>
  </si>
  <si>
    <t>відсотки отримані (поточні рахунки і депозити)</t>
  </si>
  <si>
    <t>Вартість основних засобів</t>
  </si>
  <si>
    <t>Допоміжний персонал</t>
  </si>
  <si>
    <t>Інші операційні доходи, у т.ч.:</t>
  </si>
  <si>
    <t>Коефіцієнт відношення капітальних інвестицій до доходу від реалізації продукції (товарів, робіт, послуг)</t>
  </si>
  <si>
    <t>видатки на охорону праці</t>
  </si>
  <si>
    <t xml:space="preserve">Необоротні активи </t>
  </si>
  <si>
    <t>Оборотні активи</t>
  </si>
  <si>
    <t xml:space="preserve">Цей матеріал підготовлено за підтримки Агентства США з міжнародного розвитку (USAID), наданої від імені народу Сполучених Штатів Америки за підтримки Програми Уряду Великої Британії «Good Governance Fund», наданої від імені народу Великої Британії. Відповідальність за зміст цього матеріалу, який необов'язково відображає погляди USAID, Уряду Сполучених Штатів Америки, UK aid або Уряду Великої Британії, несе виключно компанія ТОВ «Делойт Консалтинг» в рамках контракту №72012118C00001. </t>
  </si>
  <si>
    <t>Капітальні інвестиції, зокрема:</t>
  </si>
  <si>
    <t>Адміністративні витрати, зокрема:</t>
  </si>
  <si>
    <t>Амортизація</t>
  </si>
  <si>
    <t>предмети, матеріали (відповідно до Табелю матеріально-технічного оснащення)</t>
  </si>
  <si>
    <t>основні засоби (відповідно до Табелю матеріально-технічного оснащення)</t>
  </si>
  <si>
    <t>малоцінні необоротні матеріальні активи (відповідно до Табелю матеріально-технічного оснащення)</t>
  </si>
  <si>
    <t>оплата теплопостачання</t>
  </si>
  <si>
    <t>оплата водопостачання та водовідведення</t>
  </si>
  <si>
    <t>оплата електроенергії</t>
  </si>
  <si>
    <t>оплата природного газу</t>
  </si>
  <si>
    <t>оплата інших енергоносіїв</t>
  </si>
  <si>
    <t>оплата енергосервісу</t>
  </si>
  <si>
    <t xml:space="preserve">заробітна плата </t>
  </si>
  <si>
    <t>нарахування на оплату праці</t>
  </si>
  <si>
    <t>витрати на канцтовари, офісне приладдя та устаткування (відповідно до Табелю матеріально-технічного оснащення)</t>
  </si>
  <si>
    <t>Контакти розробників:</t>
  </si>
  <si>
    <t>Наталія Коваленко</t>
  </si>
  <si>
    <t>Максим Дуда</t>
  </si>
  <si>
    <t>ел.пошта</t>
  </si>
  <si>
    <t>nkovalenko@hrs.net.ua</t>
  </si>
  <si>
    <t>mduda@hrs.net.ua</t>
  </si>
  <si>
    <t>оновлена версія</t>
  </si>
  <si>
    <t xml:space="preserve">рішення Рожищенської міської ради від </t>
  </si>
  <si>
    <r>
      <t xml:space="preserve">ФІНАНСОВИЙ ПЛАН ПІДПРИЄМСТВА НА  </t>
    </r>
    <r>
      <rPr>
        <b/>
        <u/>
        <sz val="16"/>
        <rFont val="Times New Roman"/>
        <family val="1"/>
        <charset val="204"/>
      </rPr>
      <t xml:space="preserve"> 2024</t>
    </r>
    <r>
      <rPr>
        <b/>
        <sz val="16"/>
        <rFont val="Times New Roman"/>
        <family val="1"/>
        <charset val="204"/>
      </rPr>
      <t xml:space="preserve">  рік</t>
    </r>
  </si>
</sst>
</file>

<file path=xl/styles.xml><?xml version="1.0" encoding="utf-8"?>
<styleSheet xmlns="http://schemas.openxmlformats.org/spreadsheetml/2006/main">
  <numFmts count="3">
    <numFmt numFmtId="164" formatCode="_(* #,##0_);_(* \(#,##0\);_(* &quot;-&quot;_);_(@_)"/>
    <numFmt numFmtId="165" formatCode="#,##0.0"/>
    <numFmt numFmtId="166" formatCode="_(&quot;$&quot;* #,##0.00_);_(&quot;$&quot;* \(#,##0.00\);_(&quot;$&quot;* &quot;-&quot;??_);_(@_)"/>
  </numFmts>
  <fonts count="24">
    <font>
      <sz val="11"/>
      <color theme="1"/>
      <name val="Calibri"/>
      <family val="2"/>
      <scheme val="minor"/>
    </font>
    <font>
      <sz val="11"/>
      <color indexed="8"/>
      <name val="Calibri"/>
      <family val="2"/>
    </font>
    <font>
      <b/>
      <sz val="14"/>
      <color indexed="8"/>
      <name val="Calibri"/>
      <family val="2"/>
      <charset val="204"/>
    </font>
    <font>
      <sz val="10"/>
      <name val="Arial Cyr"/>
      <charset val="204"/>
    </font>
    <font>
      <sz val="16"/>
      <name val="Times New Roman"/>
      <family val="1"/>
      <charset val="204"/>
    </font>
    <font>
      <sz val="14"/>
      <name val="Times New Roman"/>
      <family val="1"/>
      <charset val="204"/>
    </font>
    <font>
      <b/>
      <i/>
      <sz val="16"/>
      <name val="Times New Roman"/>
      <family val="1"/>
      <charset val="204"/>
    </font>
    <font>
      <b/>
      <sz val="14"/>
      <name val="Times New Roman"/>
      <family val="1"/>
      <charset val="204"/>
    </font>
    <font>
      <i/>
      <sz val="14"/>
      <name val="Times New Roman"/>
      <family val="1"/>
      <charset val="204"/>
    </font>
    <font>
      <sz val="12"/>
      <name val="Times New Roman"/>
      <family val="1"/>
      <charset val="204"/>
    </font>
    <font>
      <b/>
      <sz val="18"/>
      <color indexed="8"/>
      <name val="Calibri"/>
      <family val="2"/>
      <charset val="204"/>
    </font>
    <font>
      <strike/>
      <sz val="14"/>
      <name val="Times New Roman"/>
      <family val="1"/>
      <charset val="204"/>
    </font>
    <font>
      <sz val="13"/>
      <color indexed="8"/>
      <name val="Times New Roman"/>
      <family val="1"/>
      <charset val="204"/>
    </font>
    <font>
      <strike/>
      <sz val="14"/>
      <color indexed="10"/>
      <name val="Times New Roman"/>
      <family val="1"/>
      <charset val="204"/>
    </font>
    <font>
      <b/>
      <sz val="16"/>
      <name val="Times New Roman"/>
      <family val="1"/>
      <charset val="204"/>
    </font>
    <font>
      <b/>
      <u/>
      <sz val="16"/>
      <name val="Times New Roman"/>
      <family val="1"/>
      <charset val="204"/>
    </font>
    <font>
      <b/>
      <sz val="36"/>
      <color indexed="8"/>
      <name val="Times New Roman"/>
      <family val="1"/>
      <charset val="204"/>
    </font>
    <font>
      <sz val="12"/>
      <color indexed="8"/>
      <name val="Calibri"/>
      <family val="2"/>
    </font>
    <font>
      <u/>
      <sz val="12"/>
      <color indexed="30"/>
      <name val="Calibri"/>
      <family val="2"/>
    </font>
    <font>
      <sz val="12"/>
      <color indexed="23"/>
      <name val="Times New Roman"/>
      <family val="1"/>
      <charset val="204"/>
    </font>
    <font>
      <i/>
      <sz val="36"/>
      <color indexed="8"/>
      <name val="Times New Roman"/>
      <family val="1"/>
      <charset val="204"/>
    </font>
    <font>
      <b/>
      <i/>
      <sz val="14"/>
      <color indexed="17"/>
      <name val="Times New Roman"/>
      <family val="1"/>
      <charset val="204"/>
    </font>
    <font>
      <u/>
      <sz val="14"/>
      <name val="Times New Roman"/>
      <family val="1"/>
      <charset val="204"/>
    </font>
    <font>
      <u/>
      <sz val="11"/>
      <color theme="10"/>
      <name val="Calibri"/>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9"/>
        <bgColor indexed="64"/>
      </patternFill>
    </fill>
    <fill>
      <patternFill patternType="solid">
        <fgColor indexed="22"/>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3" fillId="0" borderId="0" applyNumberFormat="0" applyFill="0" applyBorder="0" applyAlignment="0" applyProtection="0"/>
    <xf numFmtId="166" fontId="1" fillId="0" borderId="0" applyFont="0" applyFill="0" applyBorder="0" applyAlignment="0" applyProtection="0"/>
    <xf numFmtId="0" fontId="3" fillId="0" borderId="0"/>
  </cellStyleXfs>
  <cellXfs count="137">
    <xf numFmtId="0" fontId="0" fillId="0" borderId="0" xfId="0"/>
    <xf numFmtId="0" fontId="4" fillId="0" borderId="0" xfId="3" applyFont="1" applyAlignment="1">
      <alignment vertical="center"/>
    </xf>
    <xf numFmtId="0" fontId="4" fillId="0" borderId="0" xfId="3" applyFont="1"/>
    <xf numFmtId="0" fontId="5" fillId="0" borderId="0" xfId="3" applyFont="1" applyAlignment="1">
      <alignment vertical="center"/>
    </xf>
    <xf numFmtId="0" fontId="5" fillId="0" borderId="0" xfId="3" applyFont="1" applyAlignment="1">
      <alignment horizontal="center" vertical="center"/>
    </xf>
    <xf numFmtId="0" fontId="4" fillId="0" borderId="1" xfId="3" applyFont="1" applyBorder="1" applyAlignment="1">
      <alignment vertical="center" wrapText="1"/>
    </xf>
    <xf numFmtId="0" fontId="4" fillId="0" borderId="2" xfId="3" applyFont="1" applyBorder="1" applyAlignment="1">
      <alignment horizontal="center" vertical="center"/>
    </xf>
    <xf numFmtId="0" fontId="4" fillId="0" borderId="1" xfId="3" applyFont="1" applyBorder="1" applyAlignment="1">
      <alignment vertical="center"/>
    </xf>
    <xf numFmtId="0" fontId="5" fillId="0" borderId="3" xfId="3" applyFont="1" applyBorder="1" applyAlignment="1">
      <alignment vertical="center"/>
    </xf>
    <xf numFmtId="0" fontId="5" fillId="0" borderId="4" xfId="3" applyFont="1" applyBorder="1" applyAlignment="1">
      <alignment vertical="center"/>
    </xf>
    <xf numFmtId="0" fontId="5" fillId="0" borderId="5" xfId="3" applyFont="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5" fillId="0" borderId="8" xfId="3" applyFont="1" applyBorder="1" applyAlignment="1">
      <alignment vertical="center"/>
    </xf>
    <xf numFmtId="0" fontId="4" fillId="0" borderId="2" xfId="3" applyFont="1" applyBorder="1" applyAlignment="1">
      <alignment horizontal="center" vertical="center" wrapText="1"/>
    </xf>
    <xf numFmtId="0" fontId="4" fillId="0" borderId="2" xfId="3" applyFont="1" applyBorder="1" applyAlignment="1">
      <alignment vertical="center" wrapText="1"/>
    </xf>
    <xf numFmtId="0" fontId="4" fillId="0" borderId="9" xfId="3" applyFont="1" applyBorder="1" applyAlignment="1">
      <alignment vertical="center" wrapText="1"/>
    </xf>
    <xf numFmtId="0" fontId="4" fillId="0" borderId="1" xfId="3" applyFont="1" applyBorder="1" applyAlignment="1">
      <alignment horizontal="left" vertical="center"/>
    </xf>
    <xf numFmtId="0" fontId="4" fillId="0" borderId="9" xfId="3" applyFont="1" applyBorder="1" applyAlignment="1">
      <alignment vertical="center"/>
    </xf>
    <xf numFmtId="0" fontId="7" fillId="0" borderId="0" xfId="3" applyFont="1" applyAlignment="1">
      <alignment horizontal="center" vertical="center" wrapText="1"/>
    </xf>
    <xf numFmtId="0" fontId="5" fillId="0" borderId="2" xfId="3" applyFont="1" applyBorder="1" applyAlignment="1">
      <alignment horizontal="center" vertical="center" wrapText="1" shrinkToFit="1"/>
    </xf>
    <xf numFmtId="0" fontId="7" fillId="0" borderId="0" xfId="3" applyFont="1" applyAlignment="1">
      <alignment vertical="center"/>
    </xf>
    <xf numFmtId="0" fontId="5" fillId="0" borderId="2" xfId="3" applyFont="1" applyBorder="1" applyAlignment="1">
      <alignment horizontal="left" vertical="center" wrapText="1"/>
    </xf>
    <xf numFmtId="0" fontId="5" fillId="0" borderId="2" xfId="3" applyFont="1" applyBorder="1" applyAlignment="1">
      <alignment horizontal="left" vertical="center" wrapText="1" indent="2"/>
    </xf>
    <xf numFmtId="0" fontId="5" fillId="0" borderId="0" xfId="3" applyFont="1" applyAlignment="1">
      <alignment horizontal="left" vertical="center" wrapText="1"/>
    </xf>
    <xf numFmtId="164" fontId="5" fillId="0" borderId="0" xfId="3" applyNumberFormat="1" applyFont="1" applyAlignment="1">
      <alignment horizontal="center" vertical="center" wrapText="1"/>
    </xf>
    <xf numFmtId="165" fontId="5" fillId="0" borderId="0" xfId="3" applyNumberFormat="1" applyFont="1" applyAlignment="1">
      <alignment horizontal="right" vertical="center" wrapText="1"/>
    </xf>
    <xf numFmtId="0" fontId="7" fillId="0" borderId="0" xfId="3" applyFont="1" applyAlignment="1">
      <alignment horizontal="left" vertical="center" wrapText="1"/>
    </xf>
    <xf numFmtId="165" fontId="8" fillId="0" borderId="0" xfId="3" applyNumberFormat="1" applyFont="1" applyAlignment="1">
      <alignment vertical="center"/>
    </xf>
    <xf numFmtId="0" fontId="5" fillId="0" borderId="0" xfId="3" applyFont="1" applyAlignment="1">
      <alignment horizontal="left" vertical="center"/>
    </xf>
    <xf numFmtId="0" fontId="5" fillId="0" borderId="0" xfId="3" applyFont="1" applyAlignment="1">
      <alignment vertical="center" wrapText="1"/>
    </xf>
    <xf numFmtId="0" fontId="4" fillId="0" borderId="7" xfId="3" applyFont="1" applyBorder="1"/>
    <xf numFmtId="0" fontId="4" fillId="0" borderId="7" xfId="3" applyFont="1" applyBorder="1" applyAlignment="1">
      <alignment vertical="center"/>
    </xf>
    <xf numFmtId="0" fontId="7" fillId="0" borderId="2" xfId="3" applyFont="1" applyBorder="1" applyAlignment="1">
      <alignment horizontal="left" vertical="center" wrapText="1"/>
    </xf>
    <xf numFmtId="0" fontId="5" fillId="0" borderId="2" xfId="3" applyFont="1" applyBorder="1" applyAlignment="1">
      <alignment horizontal="center" vertical="center" wrapText="1"/>
    </xf>
    <xf numFmtId="0" fontId="5" fillId="0" borderId="2" xfId="3" applyFont="1" applyBorder="1" applyAlignment="1">
      <alignment horizontal="center" vertical="center"/>
    </xf>
    <xf numFmtId="0" fontId="4" fillId="0" borderId="10" xfId="3" applyFont="1" applyBorder="1" applyAlignment="1">
      <alignment horizontal="left" vertical="center" wrapText="1"/>
    </xf>
    <xf numFmtId="0" fontId="5" fillId="0" borderId="10" xfId="3" applyFont="1" applyBorder="1" applyAlignment="1">
      <alignment vertical="center"/>
    </xf>
    <xf numFmtId="0" fontId="11" fillId="0" borderId="0" xfId="3" applyFont="1" applyAlignment="1">
      <alignment vertical="center"/>
    </xf>
    <xf numFmtId="0" fontId="13" fillId="0" borderId="0" xfId="3" applyFont="1" applyAlignment="1">
      <alignment vertical="center"/>
    </xf>
    <xf numFmtId="3" fontId="5" fillId="0" borderId="2" xfId="3" applyNumberFormat="1" applyFont="1" applyBorder="1" applyAlignment="1">
      <alignment horizontal="center" vertical="center" wrapText="1"/>
    </xf>
    <xf numFmtId="3" fontId="5" fillId="2" borderId="2" xfId="3" applyNumberFormat="1" applyFont="1" applyFill="1" applyBorder="1" applyAlignment="1">
      <alignment horizontal="center" vertical="center" wrapText="1"/>
    </xf>
    <xf numFmtId="0" fontId="5" fillId="3" borderId="2" xfId="3" applyFont="1" applyFill="1" applyBorder="1" applyAlignment="1">
      <alignment horizontal="left" vertical="center" wrapText="1"/>
    </xf>
    <xf numFmtId="0" fontId="5" fillId="0" borderId="2" xfId="3" quotePrefix="1" applyFont="1" applyBorder="1" applyAlignment="1">
      <alignment horizontal="center" vertical="center"/>
    </xf>
    <xf numFmtId="0" fontId="5" fillId="0" borderId="2" xfId="3" applyFont="1" applyBorder="1" applyAlignment="1">
      <alignment vertical="center"/>
    </xf>
    <xf numFmtId="0" fontId="5" fillId="0" borderId="2" xfId="3" quotePrefix="1" applyFont="1" applyBorder="1" applyAlignment="1">
      <alignment horizontal="center" vertical="center" wrapText="1"/>
    </xf>
    <xf numFmtId="0" fontId="5" fillId="0" borderId="0" xfId="3" applyFont="1" applyAlignment="1">
      <alignment horizontal="center" vertical="center" wrapText="1"/>
    </xf>
    <xf numFmtId="0" fontId="5" fillId="0" borderId="0" xfId="3" quotePrefix="1" applyFont="1" applyAlignment="1">
      <alignment horizontal="center" vertical="center"/>
    </xf>
    <xf numFmtId="0" fontId="12" fillId="4" borderId="0" xfId="0" applyFont="1" applyFill="1"/>
    <xf numFmtId="0" fontId="12" fillId="0" borderId="0" xfId="0" applyFont="1"/>
    <xf numFmtId="0" fontId="16" fillId="0" borderId="0" xfId="0" applyFont="1" applyAlignment="1">
      <alignment horizontal="center" vertical="center" wrapText="1"/>
    </xf>
    <xf numFmtId="0" fontId="10" fillId="5" borderId="11" xfId="0" applyFont="1" applyFill="1" applyBorder="1" applyAlignment="1">
      <alignment vertical="center"/>
    </xf>
    <xf numFmtId="0" fontId="10" fillId="5" borderId="12" xfId="0" applyFont="1" applyFill="1" applyBorder="1" applyAlignment="1">
      <alignment vertical="center"/>
    </xf>
    <xf numFmtId="0" fontId="0" fillId="5" borderId="12" xfId="0" applyFill="1" applyBorder="1"/>
    <xf numFmtId="0" fontId="0" fillId="5" borderId="13" xfId="0" applyFill="1" applyBorder="1"/>
    <xf numFmtId="0" fontId="0" fillId="5" borderId="14" xfId="0" applyFill="1" applyBorder="1"/>
    <xf numFmtId="0" fontId="0" fillId="5" borderId="0" xfId="0" applyFill="1"/>
    <xf numFmtId="0" fontId="0" fillId="5" borderId="15" xfId="0" applyFill="1" applyBorder="1"/>
    <xf numFmtId="0" fontId="2" fillId="0" borderId="0" xfId="0" applyFont="1" applyAlignment="1">
      <alignment vertical="center"/>
    </xf>
    <xf numFmtId="0" fontId="2" fillId="5" borderId="0" xfId="0" applyFont="1" applyFill="1" applyAlignment="1">
      <alignment vertical="center"/>
    </xf>
    <xf numFmtId="0" fontId="2" fillId="5" borderId="15" xfId="0" applyFont="1" applyFill="1" applyBorder="1" applyAlignment="1">
      <alignment vertical="center"/>
    </xf>
    <xf numFmtId="0" fontId="17" fillId="0" borderId="0" xfId="0" applyFont="1" applyAlignment="1">
      <alignment horizontal="left" vertical="center"/>
    </xf>
    <xf numFmtId="0" fontId="17" fillId="5" borderId="16" xfId="0" applyFont="1" applyFill="1" applyBorder="1" applyAlignment="1">
      <alignment horizontal="left" vertical="center"/>
    </xf>
    <xf numFmtId="0" fontId="18" fillId="5" borderId="17" xfId="1" applyFont="1" applyFill="1" applyBorder="1" applyAlignment="1">
      <alignment horizontal="left" vertical="center"/>
    </xf>
    <xf numFmtId="0" fontId="17" fillId="5" borderId="17" xfId="0" applyFont="1" applyFill="1" applyBorder="1" applyAlignment="1">
      <alignment horizontal="left" vertical="center"/>
    </xf>
    <xf numFmtId="0" fontId="18" fillId="5" borderId="18" xfId="1" applyFont="1" applyFill="1" applyBorder="1" applyAlignment="1">
      <alignment horizontal="left" vertical="center"/>
    </xf>
    <xf numFmtId="0" fontId="5" fillId="0" borderId="0" xfId="3" applyFont="1" applyBorder="1" applyAlignment="1">
      <alignment vertical="center"/>
    </xf>
    <xf numFmtId="0" fontId="4" fillId="0" borderId="10" xfId="3" applyFont="1" applyBorder="1" applyAlignment="1">
      <alignment vertical="center" wrapText="1"/>
    </xf>
    <xf numFmtId="0" fontId="5" fillId="3" borderId="2" xfId="3" applyFont="1" applyFill="1" applyBorder="1" applyAlignment="1">
      <alignment horizontal="left" vertical="center" wrapText="1" indent="2"/>
    </xf>
    <xf numFmtId="0" fontId="5" fillId="0" borderId="9" xfId="3" applyFont="1" applyBorder="1" applyAlignment="1">
      <alignment horizontal="left" vertical="center"/>
    </xf>
    <xf numFmtId="3" fontId="5" fillId="0" borderId="0" xfId="3" applyNumberFormat="1" applyFont="1" applyAlignment="1">
      <alignment vertical="center"/>
    </xf>
    <xf numFmtId="0" fontId="5" fillId="0" borderId="2" xfId="3" applyFont="1" applyBorder="1" applyAlignment="1">
      <alignment vertical="center" wrapText="1"/>
    </xf>
    <xf numFmtId="0" fontId="4" fillId="0" borderId="0" xfId="3" applyFont="1" applyBorder="1"/>
    <xf numFmtId="0" fontId="4" fillId="0" borderId="0" xfId="3" applyFont="1" applyBorder="1" applyAlignment="1">
      <alignment vertical="center"/>
    </xf>
    <xf numFmtId="0" fontId="7" fillId="0" borderId="10" xfId="3" applyFont="1" applyBorder="1" applyAlignment="1">
      <alignment vertical="center" wrapText="1"/>
    </xf>
    <xf numFmtId="0" fontId="7" fillId="0" borderId="1" xfId="3" applyFont="1" applyBorder="1" applyAlignment="1">
      <alignment vertical="center" wrapText="1"/>
    </xf>
    <xf numFmtId="0" fontId="7" fillId="0" borderId="9" xfId="3" applyFont="1" applyBorder="1" applyAlignment="1">
      <alignment vertical="center" wrapText="1"/>
    </xf>
    <xf numFmtId="165" fontId="5" fillId="0" borderId="2" xfId="3" applyNumberFormat="1" applyFont="1" applyBorder="1" applyAlignment="1">
      <alignment horizontal="center" vertical="center" wrapText="1"/>
    </xf>
    <xf numFmtId="3" fontId="5" fillId="3" borderId="2" xfId="3" applyNumberFormat="1" applyFont="1" applyFill="1" applyBorder="1" applyAlignment="1">
      <alignment horizontal="center" vertical="center" wrapText="1"/>
    </xf>
    <xf numFmtId="4" fontId="5" fillId="0" borderId="0" xfId="3" applyNumberFormat="1" applyFont="1" applyAlignment="1">
      <alignment vertical="center"/>
    </xf>
    <xf numFmtId="0" fontId="4" fillId="3" borderId="7" xfId="3" applyFont="1" applyFill="1" applyBorder="1" applyAlignment="1">
      <alignment vertical="center"/>
    </xf>
    <xf numFmtId="0" fontId="9" fillId="0" borderId="0" xfId="3" applyFont="1" applyAlignment="1">
      <alignment vertical="center"/>
    </xf>
    <xf numFmtId="0" fontId="5" fillId="0" borderId="7" xfId="3" applyFont="1" applyBorder="1"/>
    <xf numFmtId="4" fontId="5" fillId="0" borderId="2" xfId="3" applyNumberFormat="1" applyFont="1" applyBorder="1" applyAlignment="1">
      <alignment horizontal="center" vertical="center" wrapText="1"/>
    </xf>
    <xf numFmtId="0" fontId="4" fillId="3" borderId="0" xfId="3" applyFont="1" applyFill="1"/>
    <xf numFmtId="0" fontId="4" fillId="3" borderId="0" xfId="3" applyFont="1" applyFill="1" applyAlignment="1">
      <alignment vertical="center"/>
    </xf>
    <xf numFmtId="0" fontId="5" fillId="3" borderId="0" xfId="3" applyFont="1" applyFill="1" applyAlignment="1">
      <alignment horizontal="center" vertical="center"/>
    </xf>
    <xf numFmtId="0" fontId="7" fillId="3" borderId="0" xfId="3" applyFont="1" applyFill="1" applyAlignment="1">
      <alignment horizontal="center" vertical="center" wrapText="1"/>
    </xf>
    <xf numFmtId="3" fontId="5" fillId="3" borderId="2" xfId="3" applyNumberFormat="1" applyFont="1" applyFill="1" applyBorder="1" applyAlignment="1">
      <alignment horizontal="center" vertical="center" wrapText="1"/>
    </xf>
    <xf numFmtId="0" fontId="7" fillId="3" borderId="1" xfId="3" applyFont="1" applyFill="1" applyBorder="1" applyAlignment="1">
      <alignment vertical="center" wrapText="1"/>
    </xf>
    <xf numFmtId="164" fontId="5" fillId="3" borderId="0" xfId="3" applyNumberFormat="1" applyFont="1" applyFill="1" applyAlignment="1">
      <alignment horizontal="center" vertical="center" wrapText="1"/>
    </xf>
    <xf numFmtId="165" fontId="5" fillId="3" borderId="0" xfId="3" applyNumberFormat="1" applyFont="1" applyFill="1" applyAlignment="1">
      <alignment horizontal="right" vertical="center" wrapText="1"/>
    </xf>
    <xf numFmtId="0" fontId="5" fillId="0" borderId="1" xfId="3" applyFont="1" applyBorder="1" applyAlignment="1">
      <alignment vertical="center"/>
    </xf>
    <xf numFmtId="0" fontId="5" fillId="0" borderId="9" xfId="3" applyFont="1" applyBorder="1" applyAlignment="1">
      <alignment vertical="center"/>
    </xf>
    <xf numFmtId="0" fontId="5" fillId="0" borderId="10" xfId="3" applyFont="1" applyBorder="1" applyAlignment="1">
      <alignment vertical="center" wrapText="1"/>
    </xf>
    <xf numFmtId="0" fontId="5" fillId="0" borderId="1" xfId="3" applyFont="1" applyBorder="1" applyAlignment="1">
      <alignment vertical="center" wrapText="1"/>
    </xf>
    <xf numFmtId="0" fontId="5" fillId="0" borderId="9" xfId="3" applyFont="1" applyBorder="1" applyAlignment="1">
      <alignment vertical="center" wrapText="1"/>
    </xf>
    <xf numFmtId="0" fontId="11" fillId="0" borderId="10" xfId="3" applyFont="1" applyBorder="1" applyAlignment="1">
      <alignment vertical="center" wrapText="1"/>
    </xf>
    <xf numFmtId="0" fontId="11" fillId="0" borderId="1" xfId="3" applyFont="1" applyBorder="1" applyAlignment="1">
      <alignment vertical="center" wrapText="1"/>
    </xf>
    <xf numFmtId="0" fontId="11" fillId="0" borderId="9" xfId="3" applyFont="1" applyBorder="1" applyAlignment="1">
      <alignment vertical="center" wrapText="1"/>
    </xf>
    <xf numFmtId="0" fontId="5" fillId="3" borderId="2" xfId="3" applyFont="1" applyFill="1" applyBorder="1" applyAlignment="1">
      <alignment horizontal="center" vertical="center" wrapText="1"/>
    </xf>
    <xf numFmtId="3" fontId="5" fillId="2" borderId="2" xfId="3" applyNumberFormat="1" applyFont="1" applyFill="1" applyBorder="1" applyAlignment="1">
      <alignment horizontal="center" vertical="center" wrapText="1"/>
    </xf>
    <xf numFmtId="165" fontId="5" fillId="3" borderId="2" xfId="3" applyNumberFormat="1" applyFont="1" applyFill="1" applyBorder="1" applyAlignment="1">
      <alignment horizontal="center" vertical="center" wrapText="1"/>
    </xf>
    <xf numFmtId="4" fontId="5" fillId="3" borderId="2" xfId="3" applyNumberFormat="1" applyFont="1" applyFill="1" applyBorder="1" applyAlignment="1">
      <alignment horizontal="center" vertical="center" wrapText="1"/>
    </xf>
    <xf numFmtId="0" fontId="12" fillId="0" borderId="0" xfId="0" applyFont="1" applyAlignment="1">
      <alignment horizontal="center"/>
    </xf>
    <xf numFmtId="0" fontId="21" fillId="0" borderId="0" xfId="0" applyFont="1" applyAlignment="1">
      <alignment horizontal="center"/>
    </xf>
    <xf numFmtId="0" fontId="19" fillId="0" borderId="0" xfId="0" applyFont="1" applyAlignment="1">
      <alignment horizontal="left" vertical="center" wrapText="1"/>
    </xf>
    <xf numFmtId="0" fontId="16" fillId="0" borderId="0" xfId="0" applyFont="1" applyAlignment="1">
      <alignment horizontal="center" vertical="center" wrapText="1"/>
    </xf>
    <xf numFmtId="0" fontId="2" fillId="5" borderId="14" xfId="0" applyFont="1" applyFill="1" applyBorder="1" applyAlignment="1">
      <alignment horizontal="left" vertical="center"/>
    </xf>
    <xf numFmtId="0" fontId="2" fillId="5" borderId="0" xfId="0" applyFont="1" applyFill="1" applyAlignment="1">
      <alignment horizontal="left" vertical="center"/>
    </xf>
    <xf numFmtId="0" fontId="4" fillId="0" borderId="7" xfId="3" applyFont="1" applyBorder="1" applyAlignment="1">
      <alignment horizontal="center"/>
    </xf>
    <xf numFmtId="0" fontId="4" fillId="0" borderId="0" xfId="3" applyFont="1" applyBorder="1" applyAlignment="1">
      <alignment horizontal="center"/>
    </xf>
    <xf numFmtId="0" fontId="7" fillId="0" borderId="10" xfId="3" applyFont="1" applyBorder="1" applyAlignment="1">
      <alignment horizontal="left" vertical="center" wrapText="1"/>
    </xf>
    <xf numFmtId="0" fontId="7" fillId="0" borderId="1" xfId="3" applyFont="1" applyBorder="1" applyAlignment="1">
      <alignment horizontal="left" vertical="center" wrapText="1"/>
    </xf>
    <xf numFmtId="0" fontId="7" fillId="0" borderId="9" xfId="3" applyFont="1" applyBorder="1" applyAlignment="1">
      <alignment horizontal="left" vertical="center" wrapText="1"/>
    </xf>
    <xf numFmtId="0" fontId="14" fillId="0" borderId="0" xfId="3" applyFont="1" applyAlignment="1">
      <alignment horizontal="center" vertical="center"/>
    </xf>
    <xf numFmtId="0" fontId="5" fillId="0" borderId="2" xfId="3" applyFont="1" applyBorder="1" applyAlignment="1">
      <alignment horizontal="center" vertical="center"/>
    </xf>
    <xf numFmtId="0" fontId="5" fillId="0" borderId="2" xfId="3" applyFont="1" applyBorder="1" applyAlignment="1">
      <alignment horizontal="center" vertical="center" wrapText="1"/>
    </xf>
    <xf numFmtId="0" fontId="5" fillId="3" borderId="2" xfId="3" applyFont="1" applyFill="1" applyBorder="1" applyAlignment="1">
      <alignment horizontal="center" vertical="center" wrapText="1"/>
    </xf>
    <xf numFmtId="0" fontId="4" fillId="0" borderId="1" xfId="3" applyFont="1" applyBorder="1" applyAlignment="1">
      <alignment horizontal="left" vertical="center" wrapText="1"/>
    </xf>
    <xf numFmtId="0" fontId="4" fillId="0" borderId="9" xfId="3" applyFont="1" applyBorder="1" applyAlignment="1">
      <alignment horizontal="left" vertical="center" wrapText="1"/>
    </xf>
    <xf numFmtId="0" fontId="4" fillId="0" borderId="10" xfId="3" applyFont="1" applyBorder="1" applyAlignment="1">
      <alignment horizontal="left" vertical="center"/>
    </xf>
    <xf numFmtId="0" fontId="4" fillId="0" borderId="9" xfId="3" applyFont="1" applyBorder="1" applyAlignment="1">
      <alignment horizontal="left" vertical="center"/>
    </xf>
    <xf numFmtId="0" fontId="9" fillId="0" borderId="0" xfId="3" applyFont="1" applyAlignment="1">
      <alignment horizontal="left" vertical="center"/>
    </xf>
    <xf numFmtId="0" fontId="9" fillId="0" borderId="0" xfId="3" applyFont="1" applyAlignment="1">
      <alignment horizontal="center" vertical="center"/>
    </xf>
    <xf numFmtId="165" fontId="5" fillId="0" borderId="0" xfId="3" applyNumberFormat="1" applyFont="1" applyAlignment="1">
      <alignment horizontal="left" vertical="center" wrapText="1"/>
    </xf>
    <xf numFmtId="0" fontId="5" fillId="0" borderId="7" xfId="3" applyFont="1" applyBorder="1" applyAlignment="1">
      <alignment horizontal="center" vertical="center"/>
    </xf>
    <xf numFmtId="0" fontId="4" fillId="0" borderId="10" xfId="3" applyFont="1" applyBorder="1" applyAlignment="1">
      <alignment horizontal="left" vertical="center" wrapText="1"/>
    </xf>
    <xf numFmtId="0" fontId="4" fillId="3" borderId="1" xfId="3" applyFont="1" applyFill="1" applyBorder="1" applyAlignment="1">
      <alignment horizontal="left" vertical="center" wrapText="1"/>
    </xf>
    <xf numFmtId="0" fontId="4" fillId="3" borderId="9" xfId="3" applyFont="1" applyFill="1" applyBorder="1" applyAlignment="1">
      <alignment horizontal="left" vertical="center" wrapText="1"/>
    </xf>
    <xf numFmtId="0" fontId="5" fillId="0" borderId="1" xfId="3" applyFont="1" applyBorder="1" applyAlignment="1">
      <alignment horizontal="left" vertical="center" wrapText="1"/>
    </xf>
    <xf numFmtId="0" fontId="5" fillId="0" borderId="9" xfId="3" applyFont="1" applyBorder="1" applyAlignment="1">
      <alignment horizontal="left" vertical="center" wrapText="1"/>
    </xf>
    <xf numFmtId="0" fontId="4" fillId="0" borderId="4" xfId="3" applyFont="1" applyBorder="1" applyAlignment="1">
      <alignment horizontal="center"/>
    </xf>
    <xf numFmtId="0" fontId="5" fillId="0" borderId="2" xfId="3" applyFont="1" applyBorder="1" applyAlignment="1">
      <alignment horizontal="left" vertical="center"/>
    </xf>
    <xf numFmtId="0" fontId="5" fillId="0" borderId="10" xfId="3" applyFont="1" applyBorder="1" applyAlignment="1">
      <alignment horizontal="center" vertical="center"/>
    </xf>
    <xf numFmtId="0" fontId="5" fillId="0" borderId="1" xfId="3" applyFont="1" applyBorder="1" applyAlignment="1">
      <alignment horizontal="center" vertical="center"/>
    </xf>
    <xf numFmtId="0" fontId="5" fillId="0" borderId="9" xfId="3" applyFont="1" applyBorder="1" applyAlignment="1">
      <alignment horizontal="center" vertical="center"/>
    </xf>
  </cellXfs>
  <cellStyles count="4">
    <cellStyle name="Гиперссылка" xfId="1" builtinId="8"/>
    <cellStyle name="Денежный 2" xfId="2"/>
    <cellStyle name="Обычный" xfId="0" builtinId="0"/>
    <cellStyle name="Обычный 2" xfId="3"/>
  </cellStyles>
  <dxfs count="5">
    <dxf>
      <fill>
        <patternFill>
          <bgColor theme="0"/>
        </patternFill>
      </fill>
    </dxf>
    <dxf>
      <fill>
        <patternFill>
          <bgColor theme="0"/>
        </patternFill>
      </fill>
    </dxf>
    <dxf>
      <fill>
        <patternFill>
          <bgColor theme="0"/>
        </patternFill>
      </fill>
    </dxf>
    <dxf>
      <fill>
        <patternFill>
          <bgColor theme="0"/>
        </patternFill>
      </fill>
    </dxf>
    <dxf>
      <font>
        <color rgb="FFFF0000"/>
      </font>
      <fill>
        <patternFill patternType="none">
          <bgColor indexed="65"/>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57150</xdr:rowOff>
    </xdr:from>
    <xdr:to>
      <xdr:col>4</xdr:col>
      <xdr:colOff>581025</xdr:colOff>
      <xdr:row>1</xdr:row>
      <xdr:rowOff>1562100</xdr:rowOff>
    </xdr:to>
    <xdr:pic>
      <xdr:nvPicPr>
        <xdr:cNvPr id="2049" name="Рисунок 1"/>
        <xdr:cNvPicPr>
          <a:picLocks noChangeAspect="1"/>
        </xdr:cNvPicPr>
      </xdr:nvPicPr>
      <xdr:blipFill>
        <a:blip xmlns:r="http://schemas.openxmlformats.org/officeDocument/2006/relationships" r:embed="rId1" cstate="print"/>
        <a:srcRect l="33191" t="37022" r="34943" b="36549"/>
        <a:stretch>
          <a:fillRect/>
        </a:stretch>
      </xdr:blipFill>
      <xdr:spPr bwMode="auto">
        <a:xfrm>
          <a:off x="323850" y="200025"/>
          <a:ext cx="3086100" cy="15049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ank.gov.ua/WORK/S2/VICTOR/&#1042;&#1042;&#1055;/PI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72rc2j\vera\DOCUME~1\Chirich\LOCALS~1\Temp\Rar$DI00.938\Dept\Plan\Exchange\!_Plan-2006\&#1042;&#1040;&#1058;%20&#1048;&#1074;&#1072;&#1085;&#1086;%20&#1092;&#1088;&#1072;&#1085;&#1082;&#1080;&#1074;&#1089;&#1100;&#1082;&#1075;&#1072;&#1079;\Dodatok1%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72rc2j\vera\&#1052;&#1086;&#1080;%20&#1076;&#1086;&#1082;&#1091;&#1084;&#1077;&#1085;&#1090;&#1099;\Plan-2006_kons_rabota\Dept\Plan\Exchange\_________________________Plan_ZP\!_&#1055;&#1077;&#1095;&#1072;&#1090;&#1100;\&#1052;&#1058;&#1056;%20&#1074;&#1089;&#1077;%20-%2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72rc2j\vera\Dept\Plan\Exchange\!_Plan-2006\&#1042;&#1040;&#1058;%20&#1048;&#1074;&#1072;&#1085;&#1086;%20&#1092;&#1088;&#1072;&#1085;&#1082;&#1080;&#1074;&#1089;&#1100;&#1082;&#1075;&#1072;&#1079;\Dodatok1%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riadna/Sum_po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ept\Plan\Exchange\_________________________Plan_ZP\!_&#1055;&#1077;&#1095;&#1072;&#1090;&#1100;\&#1052;&#1058;&#1056;%20&#1074;&#1089;&#1077;%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1052;&#1086;&#1080;%20&#1076;&#1086;&#1082;&#1091;&#1084;&#1077;&#1085;&#1090;&#1099;\Plan-2006_kons_rabota\Dept\Plan\Exchange\_________________________Plan_ZP\!_&#1055;&#1077;&#1095;&#1072;&#1090;&#1100;\&#1052;&#1058;&#1056;%20&#1074;&#1089;&#1077;%20-%2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Dept\Plan\Exchange\!_Plan-2006\&#1042;&#1040;&#1058;%20&#1048;&#1074;&#1072;&#1085;&#1086;%20&#1092;&#1088;&#1072;&#1085;&#1082;&#1080;&#1074;&#1089;&#1100;&#1082;&#1075;&#1072;&#1079;\Dodatok1%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DOCUME~1\Chirich\LOCALS~1\Temp\Dept\Plan\Exchange\_________________________Plan_ZP\!_&#1055;&#1077;&#1095;&#1072;&#1090;&#1100;\&#1052;&#1058;&#1056;%20&#1074;&#1089;&#1077;%2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Dept\Plan\Exchange\!_Plan-2006\VAT%20Sevastop\Dept\Plan\Exchange\_________________________Plan_ZP\!_&#1055;&#1077;&#1095;&#1072;&#1090;&#1100;\&#1052;&#1058;&#1056;%20&#1074;&#1089;&#1077;%2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Dept\Plan\Exchange\_________________________Plan_ZP\!_&#1055;&#1077;&#1095;&#1072;&#1090;&#1100;\&#1052;&#1058;&#1056;%20&#1074;&#1089;&#1077;%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File1\aaaa\2007%20finplan\DOCUME~1\SINKEV~1\LOCALS~1\Temp\Rar$DI00.781\Dept\Plan\Exchange\_________________________Plan_ZP\!_&#1055;&#1077;&#1095;&#1072;&#1090;&#1100;\&#1052;&#1058;&#1056;%20&#1074;&#1089;&#1077;%20-%2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redo\work\Dept\Plan\Exchange\_________________________Plan_ZP\!_&#1055;&#1077;&#1095;&#1072;&#1090;&#1100;\&#1052;&#1058;&#1056;%20&#1074;&#1089;&#1077;%20-%20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72rc2j\vera\Dept\Plan\Exchange\!_Plan-2006\VAT%20Sevastop\Dept\Plan\Exchange\_________________________Plan_ZP\!_&#1055;&#1077;&#1095;&#1072;&#1090;&#1100;\&#1052;&#1058;&#1056;%20&#1074;&#1089;&#1077;%2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72rc2j\vera\DOCUME~1\Chirich\LOCALS~1\Temp\DOCUME~1\VOYTOV~1\LOCALS~1\Temp\Rar$DI00.867\Planning%20System%20Project\consolidation%20hq%20formatte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72rc2j\vera\DOCUME~1\Chirich\LOCALS~1\Temp\Dept\Plan\Exchange\_________________________Plan_ZP\!_&#1055;&#1077;&#1095;&#1072;&#1090;&#1100;\&#1052;&#1058;&#1056;%20&#1074;&#1089;&#1077;%2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72rc2j\vera\Documents%20and%20Settings\SUDNIKOVA\Local%20Settings\Temporary%20Internet%20Files\Content.IE5\C5MFSXEF\Subv2006\Rich%20Roz%2020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ain\main1\DOCUME~1\Chirich\LOCALS~1\Temp\Dept\Plan\Exchange\_________________________Plan_ZP\!_&#1055;&#1077;&#1095;&#1072;&#1090;&#1100;\&#1052;&#1058;&#1056;%20&#1074;&#1089;&#1077;%2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72rc2j\vera\Documents%20and%20Settings\andreyevskaya\&#1052;&#1086;&#1080;%20&#1076;&#1086;&#1082;&#1091;&#1084;&#1077;&#1085;&#1090;&#1099;\OLGA\&#1056;&#1045;&#1040;&#1051;&#1048;&#1047;&#1040;&#1062;&#1048;&#1071;_2006\2006_REALIZ_&#1058;&#1045;(&#1090;&#1088;&#1072;&#1074;&#1077;&#1085;&#11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bank.gov.ua/S_N_A/1July2001/GDP/realgdp/LENA/BGVN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72rc2j\vera\&#1052;&#1086;&#1080;%20&#1076;&#1086;&#1082;&#1091;&#1084;&#1077;&#1085;&#1090;&#1099;\Plan-2006_kons_rabota\Dept\FinPlan-Economy\Planning%20System%20Project\consolidation%20hq%20formatte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DOCUME~1\Chirich\LOCALS~1\Temp\Rar$DI00.938\Dept\Plan\Exchange\!_Plan-2006\&#1042;&#1040;&#1058;%20&#1048;&#1074;&#1072;&#1085;&#1086;%20&#1092;&#1088;&#1072;&#1085;&#1082;&#1080;&#1074;&#1089;&#1100;&#1082;&#1075;&#1072;&#1079;\Dodatok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72rc2j\vera\FinanceUTG\finek2008\&#1043;&#1088;&#1091;&#1076;&#1077;&#1085;&#1100;%20(&#1086;&#1095;&#1080;&#1082;)\DOCUME~1\SINKEV~1\LOCALS~1\Temp\Rar$DI00.781\Dept\Plan\Exchange\_________________________Plan_ZP\!_&#1055;&#1077;&#1095;&#1072;&#1090;&#1100;\&#1052;&#1058;&#1056;%20&#1074;&#1089;&#1077;%20-%20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DOCUME~1\SINKEV~1\LOCALS~1\Temp\Rar$DI00.781\Dept\FinPlan-Economy\Planning%20System%20Project\consolidation%20hq%20formatte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nkovalenko/Desktop/Kharkiv/03.%20ppt/&#1087;&#1088;&#1072;&#1082;&#1090;_InSight_E_tool_Fin_Planning_2019_f%20(&#1053;&#1045;&#1043;&#1030;&#1056;&#1057;&#1068;&#1050;&#1048;&#1049;_1_&#1083;&#1080;&#1087;&#1085;&#110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OCUME~1\VOYTOV~1\LOCALS~1\Temp\Rar$DI00.867\Planning%20System%20Project\consolidation%20hq%20formatte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Dept\FinPlan-Economy\Planning%20System%20Project\consolidation%20hq%20formatt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ain\MAIN1\Dept\FinPlan-Economy\Planning%20System%20Project\consolidation%20hq%20formatted.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72rc2j\vera\Documents%20and%20Settings\likhachov\Local%20Settings\Temporary%20Internet%20Files\Content.IE5\RY4RBH0P\2006_REALIZ_&#1058;&#1045;(&#1083;&#1102;&#1090;&#1080;&#1081;20%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72rc2j\vera\FinanceUTG\finek2008\&#1043;&#1088;&#1091;&#1076;&#1077;&#1085;&#1100;%20(&#1086;&#1095;&#1080;&#1082;)\DOCUME~1\SINKEV~1\LOCALS~1\Temp\Rar$DI00.781\Dept\FinPlan-Economy\Planning%20System%20Project\consolidation%20hq%20format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1052;&#1086;&#1080;%20&#1076;&#1086;&#1082;&#1091;&#1084;&#1077;&#1085;&#1090;&#1099;\Plan-2006_kons_rabota\Dept\FinPlan-Economy\Planning%20System%20Project\consolidation%20hq%20formatt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redo\work\Dept\FinPlan-Economy\Planning%20System%20Project\consolidation%20hq%20format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DOCUME~1\Chirich\LOCALS~1\Temp\DOCUME~1\VOYTOV~1\LOCALS~1\Temp\Rar$DI00.867\Planning%20System%20Project\consolidation%20hq%20formatt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chiporenko\2007&#1053;&#1054;&#1042;\Dept\Plan\Exchange\!_Plan-2006\VAT%20Sevastop\Dept\Plan\Exchange\_________________________Plan_ZP\!_&#1055;&#1077;&#1095;&#1072;&#1090;&#1100;\&#1052;&#1058;&#1056;%20&#1074;&#1089;&#1077;%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bank.gov.ua/&#1052;&#1086;&#1080;%20&#1076;&#1086;&#1082;&#1091;&#1084;&#1077;&#1085;&#1090;&#1099;/Sergey/&#1055;&#1088;&#1086;&#1075;&#1085;&#1086;&#1079;/&#1056;&#1072;&#1073;&#1086;&#1095;&#1080;&#1077;%20&#1090;&#1072;&#1073;&#1083;&#1080;&#1094;&#1099;/new/zvedena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DP"/>
      <sheetName val="Real GDP &amp; Real IP (u)"/>
      <sheetName val="Real GDP &amp; Real IP (e)"/>
      <sheetName val="GDP_gr"/>
      <sheetName val="Светлые"/>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Лист1"/>
      <sheetName val="Ini"/>
      <sheetName val="Ëčńň1"/>
      <sheetName val="Sum_pok"/>
      <sheetName val="#REF!"/>
      <sheetName val="Sum_pok.xls"/>
      <sheetName val="січ-лют."/>
      <sheetName val="430 сыч-лютий"/>
      <sheetName val="бер"/>
      <sheetName val="430 бер"/>
      <sheetName val="січ-бер"/>
      <sheetName val="430 сыч-бер"/>
    </sheetNames>
    <definedNames>
      <definedName name="ShowFi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Газ_України"/>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Inform"/>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Dotac"/>
      <sheetName val="DodDot"/>
      <sheetName val="Dod ARK"/>
      <sheetName val="Dod Clavutich"/>
      <sheetName val="Svod 3511060"/>
      <sheetName val="Viluch(1-12)"/>
      <sheetName val="Diti "/>
      <sheetName val="TvPalGaz"/>
      <sheetName val="Ener "/>
      <sheetName val="IncsiPilgi (2)"/>
      <sheetName val="GirZakon"/>
      <sheetName val="Govti Vodi"/>
      <sheetName val="Chor Flot"/>
      <sheetName val="Afganci"/>
      <sheetName val="Shidka Dop"/>
      <sheetName val="Likarna"/>
      <sheetName val="Zoiot Pidkova"/>
      <sheetName val="Granti"/>
      <sheetName val="Granti1"/>
      <sheetName val="Vibori"/>
      <sheetName val="Metro"/>
      <sheetName val="Oper Teatr"/>
      <sheetName val="Makeevka"/>
      <sheetName val="Ctix Lixo IvFrank"/>
      <sheetName val="Groshi xodat za dit"/>
      <sheetName val="Ctix Lixo Zakarp"/>
      <sheetName val="Coc GKG Inv"/>
      <sheetName val="Tuzla"/>
      <sheetName val="Zmiinii"/>
      <sheetName val="Ctandarti"/>
      <sheetName val="CocEkon"/>
      <sheetName val="Ictor Zabudova"/>
      <sheetName val="Ict Zab"/>
      <sheetName val="Ukr Kultura"/>
      <sheetName val="Minoboroni"/>
      <sheetName val="Mic Arcenal"/>
      <sheetName val="Inekcini"/>
      <sheetName val="In"/>
      <sheetName val="diti ciroti -2(minmolod)"/>
      <sheetName val="Korek ocvita"/>
      <sheetName val="Tex Dic Ocvita"/>
      <sheetName val="Troleib"/>
      <sheetName val="Utoc.Zaoshadg"/>
      <sheetName val="Metro Cpec Fond"/>
      <sheetName val="Svitov Bank"/>
      <sheetName val="Shidka Dop Cp Fond"/>
      <sheetName val="Gazoprovodi"/>
      <sheetName val="Troleib Cpec Fond"/>
      <sheetName val="Zaporiggya"/>
      <sheetName val="Kremenchuk"/>
      <sheetName val="Pereviz ditey"/>
      <sheetName val="Kom dorigu"/>
      <sheetName val="Chor Fiot Cpec Fond"/>
      <sheetName val="Zaosch"/>
      <sheetName val="kryvRig"/>
      <sheetName val="OSVITA"/>
      <sheetName val="Tar"/>
      <sheetName val="Nar.instr"/>
      <sheetName val="DDot"/>
      <sheetName val="Dsub"/>
    </sheetNames>
    <sheetDataSet>
      <sheetData sheetId="0"/>
      <sheetData sheetId="1"/>
      <sheetData sheetId="2"/>
      <sheetData sheetId="3"/>
      <sheetData sheetId="4"/>
      <sheetData sheetId="5"/>
      <sheetData sheetId="6"/>
      <sheetData sheetId="7"/>
      <sheetData sheetId="8" refreshError="1">
        <row r="2">
          <cell r="A2" t="str">
            <v>Обсяг помісячного надходження субвенції з державного бюджету до місцевих бюджетів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v>
          </cell>
        </row>
        <row r="5">
          <cell r="A5" t="str">
            <v>Код бюджету</v>
          </cell>
          <cell r="B5" t="str">
            <v>Назва адміністративно-територіальної одиниці</v>
          </cell>
          <cell r="C5" t="str">
            <v>січень</v>
          </cell>
          <cell r="D5" t="str">
            <v>лютий</v>
          </cell>
          <cell r="E5" t="str">
            <v>березень</v>
          </cell>
          <cell r="F5" t="str">
            <v>квітень</v>
          </cell>
          <cell r="G5" t="str">
            <v>травень</v>
          </cell>
        </row>
        <row r="6">
          <cell r="A6" t="str">
            <v>О1100000000</v>
          </cell>
          <cell r="B6" t="str">
            <v>бюджет Автономної Республіки Крим</v>
          </cell>
          <cell r="C6">
            <v>2463.5419999999999</v>
          </cell>
          <cell r="D6">
            <v>5004.6750000000002</v>
          </cell>
          <cell r="E6">
            <v>4874.01</v>
          </cell>
          <cell r="F6">
            <v>6713.2</v>
          </cell>
          <cell r="G6">
            <v>5483.6</v>
          </cell>
        </row>
        <row r="7">
          <cell r="A7" t="str">
            <v>О2100000000</v>
          </cell>
          <cell r="B7" t="str">
            <v>обласний бюджет Вiнницької області</v>
          </cell>
          <cell r="C7">
            <v>5585.9549999999999</v>
          </cell>
          <cell r="D7">
            <v>5130.4480000000003</v>
          </cell>
          <cell r="E7">
            <v>5614.5339999999997</v>
          </cell>
          <cell r="F7">
            <v>7821.4</v>
          </cell>
          <cell r="G7">
            <v>4676.6000000000004</v>
          </cell>
        </row>
        <row r="8">
          <cell r="A8" t="str">
            <v>О3100000000</v>
          </cell>
          <cell r="B8" t="str">
            <v>обласний бюджет Волинської області</v>
          </cell>
          <cell r="C8">
            <v>3419.413</v>
          </cell>
          <cell r="D8">
            <v>4547.1629999999996</v>
          </cell>
          <cell r="E8">
            <v>4267.8410000000003</v>
          </cell>
          <cell r="F8">
            <v>5180.2</v>
          </cell>
          <cell r="G8">
            <v>3258.4</v>
          </cell>
        </row>
        <row r="9">
          <cell r="A9" t="str">
            <v>О4100000000</v>
          </cell>
          <cell r="B9" t="str">
            <v>обласний бюджет Днiпропетровської області</v>
          </cell>
          <cell r="C9">
            <v>8288.7270000000008</v>
          </cell>
          <cell r="D9">
            <v>20991.351999999999</v>
          </cell>
          <cell r="E9">
            <v>16903.654999999999</v>
          </cell>
          <cell r="F9">
            <v>23535.787</v>
          </cell>
          <cell r="G9">
            <v>12935.2</v>
          </cell>
        </row>
        <row r="10">
          <cell r="A10" t="str">
            <v>О5100000000</v>
          </cell>
          <cell r="B10" t="str">
            <v>обласний бюджет Донецької області</v>
          </cell>
          <cell r="C10">
            <v>11729.522000000001</v>
          </cell>
          <cell r="D10">
            <v>19530.755000000001</v>
          </cell>
          <cell r="E10">
            <v>19355.436000000002</v>
          </cell>
          <cell r="F10">
            <v>26008.7</v>
          </cell>
          <cell r="G10">
            <v>15778.6</v>
          </cell>
        </row>
        <row r="11">
          <cell r="A11" t="str">
            <v>О6100000000</v>
          </cell>
          <cell r="B11" t="str">
            <v>обласний бюджет Житомирської області</v>
          </cell>
          <cell r="C11">
            <v>3202.2750000000001</v>
          </cell>
          <cell r="D11">
            <v>6561.0010000000002</v>
          </cell>
          <cell r="E11">
            <v>5316.2150000000001</v>
          </cell>
          <cell r="F11">
            <v>7407.8</v>
          </cell>
          <cell r="G11">
            <v>4605.7</v>
          </cell>
        </row>
        <row r="12">
          <cell r="A12" t="str">
            <v>О7100000000</v>
          </cell>
          <cell r="B12" t="str">
            <v>обласний бюджет Закарпатської області</v>
          </cell>
          <cell r="C12">
            <v>1513.9649999999999</v>
          </cell>
          <cell r="D12">
            <v>1806.577</v>
          </cell>
          <cell r="E12">
            <v>4712.2439999999997</v>
          </cell>
          <cell r="F12">
            <v>4277.8</v>
          </cell>
          <cell r="G12">
            <v>1586.9</v>
          </cell>
        </row>
        <row r="13">
          <cell r="A13" t="str">
            <v>О8100000000</v>
          </cell>
          <cell r="B13" t="str">
            <v>обласний бюджет Запорiзької області</v>
          </cell>
          <cell r="C13">
            <v>3867.2069999999999</v>
          </cell>
          <cell r="D13">
            <v>7903.7089999999998</v>
          </cell>
          <cell r="E13">
            <v>7399.4160000000002</v>
          </cell>
          <cell r="F13">
            <v>9874.5</v>
          </cell>
          <cell r="G13">
            <v>7155.4</v>
          </cell>
        </row>
        <row r="14">
          <cell r="A14" t="str">
            <v>О9100000000</v>
          </cell>
          <cell r="B14" t="str">
            <v>обласний бюджет Iвано-Франкiвської області</v>
          </cell>
          <cell r="C14">
            <v>3578.223</v>
          </cell>
          <cell r="D14">
            <v>5867.2309999999998</v>
          </cell>
          <cell r="E14">
            <v>6297.893</v>
          </cell>
          <cell r="F14">
            <v>9563.7000000000007</v>
          </cell>
          <cell r="G14">
            <v>3616.2</v>
          </cell>
        </row>
        <row r="15">
          <cell r="A15">
            <v>10100000000</v>
          </cell>
          <cell r="B15" t="str">
            <v>обласний бюджет Київської області</v>
          </cell>
          <cell r="C15">
            <v>10302.385</v>
          </cell>
          <cell r="D15">
            <v>16146.352999999999</v>
          </cell>
          <cell r="E15">
            <v>13833.255999999999</v>
          </cell>
          <cell r="F15">
            <v>18290.400000000001</v>
          </cell>
          <cell r="G15">
            <v>7404.9</v>
          </cell>
        </row>
        <row r="16">
          <cell r="A16">
            <v>11100000000</v>
          </cell>
          <cell r="B16" t="str">
            <v>обласний бюджет Кiровоградської області</v>
          </cell>
          <cell r="C16">
            <v>3580.96</v>
          </cell>
          <cell r="D16">
            <v>4993.7330000000002</v>
          </cell>
          <cell r="E16">
            <v>3976.05</v>
          </cell>
          <cell r="F16">
            <v>7419.8</v>
          </cell>
          <cell r="G16">
            <v>5284.3</v>
          </cell>
        </row>
        <row r="17">
          <cell r="A17">
            <v>12100000000</v>
          </cell>
          <cell r="B17" t="str">
            <v>обласний бюджет Луганської області</v>
          </cell>
          <cell r="C17">
            <v>2843.239</v>
          </cell>
          <cell r="D17">
            <v>8978.6</v>
          </cell>
          <cell r="E17">
            <v>6927.87</v>
          </cell>
          <cell r="F17">
            <v>9087.1</v>
          </cell>
          <cell r="G17">
            <v>6148.4</v>
          </cell>
        </row>
        <row r="18">
          <cell r="A18">
            <v>13100000000</v>
          </cell>
          <cell r="B18" t="str">
            <v>обласний бюджет Львiвської області</v>
          </cell>
          <cell r="C18">
            <v>13665.8</v>
          </cell>
          <cell r="D18">
            <v>12546.388000000001</v>
          </cell>
          <cell r="E18">
            <v>13924.588</v>
          </cell>
          <cell r="F18">
            <v>16320</v>
          </cell>
          <cell r="G18">
            <v>5542.7</v>
          </cell>
        </row>
        <row r="19">
          <cell r="A19">
            <v>14100000000</v>
          </cell>
          <cell r="B19" t="str">
            <v>обласний бюджет Миколаївської області</v>
          </cell>
          <cell r="C19">
            <v>1582.5519999999999</v>
          </cell>
          <cell r="D19">
            <v>4228.6229999999996</v>
          </cell>
          <cell r="E19">
            <v>4112.8190000000004</v>
          </cell>
          <cell r="F19">
            <v>5079.6000000000004</v>
          </cell>
          <cell r="G19">
            <v>4261.3</v>
          </cell>
        </row>
        <row r="20">
          <cell r="A20">
            <v>15100000000</v>
          </cell>
          <cell r="B20" t="str">
            <v>обласний бюджет Одеської області</v>
          </cell>
          <cell r="C20">
            <v>3570.1010000000001</v>
          </cell>
          <cell r="D20">
            <v>8569.5969999999998</v>
          </cell>
          <cell r="E20">
            <v>7127.8249999999998</v>
          </cell>
          <cell r="F20">
            <v>11636.5</v>
          </cell>
          <cell r="G20">
            <v>10163.4</v>
          </cell>
        </row>
        <row r="21">
          <cell r="A21">
            <v>16100000000</v>
          </cell>
          <cell r="B21" t="str">
            <v>обласний бюджет Полтавської області</v>
          </cell>
          <cell r="C21">
            <v>5666.1139999999996</v>
          </cell>
          <cell r="D21">
            <v>6422.4319999999998</v>
          </cell>
          <cell r="E21">
            <v>7489.7539999999999</v>
          </cell>
          <cell r="F21">
            <v>15258.1</v>
          </cell>
          <cell r="G21">
            <v>5827</v>
          </cell>
        </row>
        <row r="22">
          <cell r="A22">
            <v>17100000000</v>
          </cell>
          <cell r="B22" t="str">
            <v>обласний бюджет Рiвненської області</v>
          </cell>
          <cell r="C22">
            <v>1969.902</v>
          </cell>
          <cell r="D22">
            <v>3336.444</v>
          </cell>
          <cell r="E22">
            <v>5380.4470000000001</v>
          </cell>
          <cell r="F22">
            <v>5543.9</v>
          </cell>
          <cell r="G22">
            <v>2982.7</v>
          </cell>
        </row>
        <row r="23">
          <cell r="A23">
            <v>18100000000</v>
          </cell>
          <cell r="B23" t="str">
            <v>обласний бюджет Сумської області</v>
          </cell>
          <cell r="C23">
            <v>4169.5280000000002</v>
          </cell>
          <cell r="D23">
            <v>3622.9929999999999</v>
          </cell>
          <cell r="E23">
            <v>7895.424</v>
          </cell>
          <cell r="F23">
            <v>8377.1</v>
          </cell>
          <cell r="G23">
            <v>4032.7</v>
          </cell>
        </row>
        <row r="24">
          <cell r="A24">
            <v>19100000000</v>
          </cell>
          <cell r="B24" t="str">
            <v>обласний бюджет Тернопiльської області</v>
          </cell>
          <cell r="C24">
            <v>3701.9160000000002</v>
          </cell>
          <cell r="D24">
            <v>4896.8559999999998</v>
          </cell>
          <cell r="E24">
            <v>5147.2650000000003</v>
          </cell>
          <cell r="F24">
            <v>6839.9</v>
          </cell>
          <cell r="G24">
            <v>1830.2</v>
          </cell>
        </row>
        <row r="25">
          <cell r="A25">
            <v>20100000000</v>
          </cell>
          <cell r="B25" t="str">
            <v>обласний бюджет Харкiвської області</v>
          </cell>
          <cell r="C25">
            <v>8386.9330000000009</v>
          </cell>
          <cell r="D25">
            <v>11698.075000000001</v>
          </cell>
          <cell r="E25">
            <v>14592.047</v>
          </cell>
          <cell r="F25">
            <v>27208.2</v>
          </cell>
          <cell r="G25">
            <v>13691.3</v>
          </cell>
        </row>
        <row r="26">
          <cell r="A26">
            <v>21100000000</v>
          </cell>
          <cell r="B26" t="str">
            <v>обласний бюджет Херсонської області</v>
          </cell>
          <cell r="C26">
            <v>2200.9679999999998</v>
          </cell>
          <cell r="D26">
            <v>3252.5390000000002</v>
          </cell>
          <cell r="E26">
            <v>3255.58</v>
          </cell>
          <cell r="F26">
            <v>5299.7</v>
          </cell>
          <cell r="G26">
            <v>3272.2</v>
          </cell>
        </row>
        <row r="27">
          <cell r="A27">
            <v>22100000000</v>
          </cell>
          <cell r="B27" t="str">
            <v>обласний бюджет Хмельницької області</v>
          </cell>
          <cell r="C27">
            <v>4049.5320000000002</v>
          </cell>
          <cell r="D27">
            <v>6627.4</v>
          </cell>
          <cell r="E27">
            <v>4533.01</v>
          </cell>
          <cell r="F27">
            <v>8290.9</v>
          </cell>
          <cell r="G27">
            <v>5960.3</v>
          </cell>
        </row>
        <row r="28">
          <cell r="A28">
            <v>23100000000</v>
          </cell>
          <cell r="B28" t="str">
            <v>обласний бюджет Черкаської області</v>
          </cell>
          <cell r="C28">
            <v>5316.2910000000002</v>
          </cell>
          <cell r="D28">
            <v>6217.3370000000004</v>
          </cell>
          <cell r="E28">
            <v>6195.89</v>
          </cell>
          <cell r="F28">
            <v>10165</v>
          </cell>
          <cell r="G28">
            <v>4770.5</v>
          </cell>
        </row>
        <row r="29">
          <cell r="A29">
            <v>24100000000</v>
          </cell>
          <cell r="B29" t="str">
            <v>обласний бюджет Чернiвецької області</v>
          </cell>
          <cell r="C29">
            <v>1761.75</v>
          </cell>
          <cell r="D29">
            <v>2010.7829999999999</v>
          </cell>
          <cell r="E29">
            <v>1999.8030000000001</v>
          </cell>
          <cell r="F29">
            <v>3410.4</v>
          </cell>
          <cell r="G29">
            <v>2092.5</v>
          </cell>
        </row>
        <row r="30">
          <cell r="A30">
            <v>25100000000</v>
          </cell>
          <cell r="B30" t="str">
            <v>обласний бюджет Чернiгiвецької області</v>
          </cell>
          <cell r="C30">
            <v>4501.0339999999997</v>
          </cell>
          <cell r="D30">
            <v>5828.5460000000003</v>
          </cell>
          <cell r="E30">
            <v>5312.768</v>
          </cell>
          <cell r="F30">
            <v>8541</v>
          </cell>
          <cell r="G30">
            <v>4831.6000000000004</v>
          </cell>
        </row>
        <row r="31">
          <cell r="A31">
            <v>26000000000</v>
          </cell>
          <cell r="B31" t="str">
            <v>м.Київ</v>
          </cell>
          <cell r="C31">
            <v>4478.4290000000001</v>
          </cell>
          <cell r="D31">
            <v>7686.2479999999996</v>
          </cell>
          <cell r="E31">
            <v>8581.6080000000002</v>
          </cell>
          <cell r="F31">
            <v>12592.5</v>
          </cell>
          <cell r="G31">
            <v>10211.1</v>
          </cell>
        </row>
        <row r="32">
          <cell r="A32">
            <v>27000000000</v>
          </cell>
          <cell r="B32" t="str">
            <v>м.Севастополь</v>
          </cell>
          <cell r="C32">
            <v>656.43700000000001</v>
          </cell>
          <cell r="D32">
            <v>1870.8869999999999</v>
          </cell>
          <cell r="E32">
            <v>1073.652</v>
          </cell>
          <cell r="F32">
            <v>1527.6130000000001</v>
          </cell>
          <cell r="G32">
            <v>1254.8</v>
          </cell>
        </row>
        <row r="33">
          <cell r="B33" t="str">
            <v xml:space="preserve">Всього </v>
          </cell>
          <cell r="C33">
            <v>126052.70000000001</v>
          </cell>
          <cell r="D33">
            <v>196276.74499999997</v>
          </cell>
          <cell r="E33">
            <v>196100.90000000005</v>
          </cell>
          <cell r="F33">
            <v>281270.80000000005</v>
          </cell>
          <cell r="G33">
            <v>158658.49999999997</v>
          </cell>
        </row>
        <row r="38">
          <cell r="C38">
            <v>126052.7</v>
          </cell>
          <cell r="D38">
            <v>196276.74499999997</v>
          </cell>
          <cell r="E38">
            <v>196100.9</v>
          </cell>
          <cell r="F38">
            <v>281270.8</v>
          </cell>
          <cell r="G38">
            <v>158658.5</v>
          </cell>
        </row>
        <row r="41">
          <cell r="C41">
            <v>0</v>
          </cell>
          <cell r="D41">
            <v>0</v>
          </cell>
          <cell r="E41">
            <v>0</v>
          </cell>
          <cell r="F41">
            <v>0</v>
          </cell>
          <cell r="G41">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БАЗА  "/>
      <sheetName val="ВАТ"/>
      <sheetName val="ВАТ_фил"/>
      <sheetName val="383,40ч"/>
      <sheetName val="383,40т"/>
      <sheetName val="686,00"/>
      <sheetName val="област"/>
      <sheetName val="Сторно"/>
      <sheetName val="Пряма_труба"/>
      <sheetName val="БАЗА   (2)"/>
      <sheetName val="БАЗА   (3)"/>
      <sheetName val="БАЗА   (5)"/>
      <sheetName val="БАЗА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1993"/>
    </sheetNames>
    <sheetDataSet>
      <sheetData sheetId="0" refreshError="1">
        <row r="1">
          <cell r="D1" t="str">
            <v>Баланс грошових доходiв i витрат населення Украјни у</v>
          </cell>
          <cell r="K1" t="str">
            <v>GOD</v>
          </cell>
        </row>
        <row r="2">
          <cell r="K2">
            <v>1993</v>
          </cell>
          <cell r="L2" t="str">
            <v>роцi</v>
          </cell>
        </row>
        <row r="3">
          <cell r="N3" t="str">
            <v>(млрд.крб)</v>
          </cell>
        </row>
        <row r="5">
          <cell r="A5" t="str">
            <v>А. ГРОШОВI ДОХОДИ</v>
          </cell>
        </row>
        <row r="6">
          <cell r="A6" t="str">
            <v>1.Заробiтна плата</v>
          </cell>
        </row>
        <row r="7">
          <cell r="A7" t="str">
            <v>2.Оплата працi робiтникiв</v>
          </cell>
        </row>
        <row r="8">
          <cell r="A8" t="str">
            <v xml:space="preserve">  кооперативiв</v>
          </cell>
        </row>
        <row r="9">
          <cell r="A9" t="str">
            <v>3.Доходи робiтникiв та служ-</v>
          </cell>
        </row>
        <row r="10">
          <cell r="A10" t="str">
            <v xml:space="preserve">  бовцiв вiд пiдприїмств та</v>
          </cell>
        </row>
        <row r="11">
          <cell r="A11" t="str">
            <v xml:space="preserve">  органiзацiй крiм зар.плати</v>
          </cell>
        </row>
        <row r="12">
          <cell r="A12" t="str">
            <v xml:space="preserve">4.Грошовi доходи вiд   </v>
          </cell>
        </row>
        <row r="13">
          <cell r="A13" t="str">
            <v xml:space="preserve">  колгоспiв            </v>
          </cell>
        </row>
        <row r="14">
          <cell r="A14" t="str">
            <v>5.Надходження вiд продажу</v>
          </cell>
        </row>
        <row r="15">
          <cell r="A15" t="str">
            <v xml:space="preserve">  продуктiв сiльсьгого госп.</v>
          </cell>
        </row>
        <row r="16">
          <cell r="A16" t="str">
            <v>Всього трудових доходiв</v>
          </cell>
        </row>
        <row r="17">
          <cell r="A17" t="str">
            <v>(рядки 1+2+3+4+5)</v>
          </cell>
        </row>
        <row r="18">
          <cell r="A18" t="str">
            <v>6.Пенсiј, допомоги,стипендiј</v>
          </cell>
        </row>
        <row r="19">
          <cell r="A19" t="str">
            <v xml:space="preserve">  та iншi надходження</v>
          </cell>
        </row>
        <row r="20">
          <cell r="A20" t="str">
            <v xml:space="preserve">     в тому числi:</v>
          </cell>
        </row>
        <row r="21">
          <cell r="A21" t="str">
            <v xml:space="preserve"> пенсiј, допомоги, стипендiј</v>
          </cell>
        </row>
        <row r="22">
          <cell r="A22" t="str">
            <v>Баланс</v>
          </cell>
        </row>
        <row r="23">
          <cell r="A23" t="str">
            <v>Б.ВИТРАТИ ТА ЗАОЩАДЖЕННЯ</v>
          </cell>
        </row>
        <row r="24">
          <cell r="A24" t="str">
            <v>1.Покупка товарiв та оплата</v>
          </cell>
        </row>
        <row r="25">
          <cell r="A25" t="str">
            <v xml:space="preserve">  послуг</v>
          </cell>
        </row>
        <row r="26">
          <cell r="A26" t="str">
            <v xml:space="preserve">    в тому числi:</v>
          </cell>
        </row>
        <row r="27">
          <cell r="A27" t="str">
            <v xml:space="preserve"> покупка товарiв       </v>
          </cell>
        </row>
        <row r="28">
          <cell r="A28" t="str">
            <v xml:space="preserve"> оплата послуг         </v>
          </cell>
        </row>
        <row r="29">
          <cell r="A29" t="str">
            <v>2.Обов'язковi платежi та</v>
          </cell>
        </row>
        <row r="30">
          <cell r="A30" t="str">
            <v xml:space="preserve">  добровiльнi внески</v>
          </cell>
        </row>
        <row r="31">
          <cell r="A31" t="str">
            <v xml:space="preserve">       iз них:</v>
          </cell>
        </row>
        <row r="32">
          <cell r="A32" t="str">
            <v xml:space="preserve"> прибутковий податок з </v>
          </cell>
        </row>
        <row r="33">
          <cell r="A33" t="str">
            <v xml:space="preserve"> населення             </v>
          </cell>
        </row>
        <row r="34">
          <cell r="A34" t="str">
            <v>3.Прирiст вкладiв,придбання</v>
          </cell>
        </row>
        <row r="35">
          <cell r="A35" t="str">
            <v xml:space="preserve">  облiгацiй Державној внутр.</v>
          </cell>
        </row>
        <row r="36">
          <cell r="A36" t="str">
            <v xml:space="preserve">  позики,iнш.цiнних паперiв  </v>
          </cell>
        </row>
        <row r="37">
          <cell r="A37" t="str">
            <v>Всього</v>
          </cell>
        </row>
        <row r="38">
          <cell r="A38" t="str">
            <v xml:space="preserve">В. Перевищення доходiв над </v>
          </cell>
        </row>
        <row r="39">
          <cell r="A39" t="str">
            <v xml:space="preserve">   витратами</v>
          </cell>
        </row>
        <row r="40">
          <cell r="A40" t="str">
            <v>Баланс</v>
          </cell>
        </row>
        <row r="41">
          <cell r="A41" t="str">
            <v>_x000C_</v>
          </cell>
        </row>
        <row r="46">
          <cell r="A46" t="str">
            <v>А. ГРОШОВI ДОХОДИ</v>
          </cell>
        </row>
        <row r="47">
          <cell r="A47" t="str">
            <v>1.Заробiтна плата</v>
          </cell>
        </row>
        <row r="48">
          <cell r="A48" t="str">
            <v>2.Оплата працi робiтникiв</v>
          </cell>
        </row>
        <row r="49">
          <cell r="A49" t="str">
            <v xml:space="preserve">  кооперативiв</v>
          </cell>
        </row>
        <row r="50">
          <cell r="A50" t="str">
            <v>3.Доходи робiтникiв та служ-</v>
          </cell>
        </row>
        <row r="51">
          <cell r="A51" t="str">
            <v xml:space="preserve">  бовцiв вiд пiдприїмств та</v>
          </cell>
        </row>
        <row r="52">
          <cell r="A52" t="str">
            <v xml:space="preserve">  органiзацiй крiм зар.плати</v>
          </cell>
        </row>
        <row r="53">
          <cell r="A53" t="str">
            <v xml:space="preserve">4.Грошовi доходи вiд   </v>
          </cell>
        </row>
        <row r="54">
          <cell r="A54" t="str">
            <v xml:space="preserve">  колгоспiв            </v>
          </cell>
        </row>
        <row r="55">
          <cell r="A55" t="str">
            <v>5.Надходження вiд продажу</v>
          </cell>
        </row>
        <row r="56">
          <cell r="A56" t="str">
            <v xml:space="preserve">  продуктiв сiльсьгого госп.</v>
          </cell>
        </row>
        <row r="57">
          <cell r="A57" t="str">
            <v>Всього трудових доходiв</v>
          </cell>
        </row>
        <row r="58">
          <cell r="A58" t="str">
            <v>(рядки 1+2+3+4+5)</v>
          </cell>
        </row>
        <row r="59">
          <cell r="A59" t="str">
            <v>6.Пенсiј, допомоги,стипендiј</v>
          </cell>
        </row>
        <row r="60">
          <cell r="A60" t="str">
            <v xml:space="preserve">  та iншi надходження</v>
          </cell>
        </row>
        <row r="61">
          <cell r="A61" t="str">
            <v xml:space="preserve">     в тому числi:</v>
          </cell>
        </row>
        <row r="62">
          <cell r="A62" t="str">
            <v xml:space="preserve"> пенсiј, допомоги, стипендiј</v>
          </cell>
        </row>
        <row r="63">
          <cell r="A63" t="str">
            <v>Баланс</v>
          </cell>
        </row>
        <row r="64">
          <cell r="A64" t="str">
            <v>Б.ВИТРАТИ ТА ЗАОЩАДЖЕННЯ</v>
          </cell>
        </row>
        <row r="65">
          <cell r="A65" t="str">
            <v>1.Покупка товарiв та оплата</v>
          </cell>
        </row>
        <row r="66">
          <cell r="A66" t="str">
            <v xml:space="preserve">  послуг</v>
          </cell>
        </row>
        <row r="67">
          <cell r="A67" t="str">
            <v xml:space="preserve">    в тому числi:</v>
          </cell>
        </row>
        <row r="68">
          <cell r="A68" t="str">
            <v xml:space="preserve"> покупка товарiв       </v>
          </cell>
        </row>
        <row r="69">
          <cell r="A69" t="str">
            <v xml:space="preserve"> оплата послуг         </v>
          </cell>
        </row>
        <row r="70">
          <cell r="A70" t="str">
            <v>2.Обов'язковi платежi та</v>
          </cell>
        </row>
        <row r="71">
          <cell r="A71" t="str">
            <v xml:space="preserve">  добровiльнi внески</v>
          </cell>
        </row>
        <row r="72">
          <cell r="A72" t="str">
            <v xml:space="preserve">       iз них:</v>
          </cell>
        </row>
        <row r="73">
          <cell r="A73" t="str">
            <v xml:space="preserve"> прибутковий податок з </v>
          </cell>
        </row>
        <row r="74">
          <cell r="A74" t="str">
            <v xml:space="preserve"> населення             </v>
          </cell>
        </row>
        <row r="75">
          <cell r="A75" t="str">
            <v>3.Прирiст вкладiв,придбання</v>
          </cell>
        </row>
        <row r="76">
          <cell r="A76" t="str">
            <v xml:space="preserve">  облiгацiй Державној внутр.</v>
          </cell>
        </row>
        <row r="77">
          <cell r="A77" t="str">
            <v xml:space="preserve">  позики,iнш.цiнних паперiв  </v>
          </cell>
        </row>
        <row r="78">
          <cell r="A78" t="str">
            <v>Всього</v>
          </cell>
        </row>
        <row r="79">
          <cell r="A79" t="str">
            <v xml:space="preserve">В. Перевищення доходiв над </v>
          </cell>
        </row>
        <row r="80">
          <cell r="A80" t="str">
            <v xml:space="preserve">   витратами</v>
          </cell>
        </row>
        <row r="81">
          <cell r="A81" t="str">
            <v>Баланс</v>
          </cell>
        </row>
        <row r="82">
          <cell r="A82" t="str">
            <v xml:space="preserve">        Довiдково: чисельнiсть населення в</v>
          </cell>
        </row>
        <row r="83">
          <cell r="A83" t="str">
            <v>_x000C_</v>
          </cell>
        </row>
        <row r="88">
          <cell r="A88" t="str">
            <v>А. ГРОШОВI ДОХОДИ</v>
          </cell>
        </row>
        <row r="89">
          <cell r="A89" t="str">
            <v>1.Заробiтна плата</v>
          </cell>
        </row>
        <row r="90">
          <cell r="A90" t="str">
            <v>2.Оплата працi робiтникiв</v>
          </cell>
        </row>
        <row r="91">
          <cell r="A91" t="str">
            <v xml:space="preserve">  кооперативiв</v>
          </cell>
        </row>
        <row r="92">
          <cell r="A92" t="str">
            <v>3.Доходи робiтникiв та служ-</v>
          </cell>
        </row>
        <row r="93">
          <cell r="A93" t="str">
            <v xml:space="preserve">  бовцiв вiд пiдприїмств та</v>
          </cell>
        </row>
        <row r="94">
          <cell r="A94" t="str">
            <v xml:space="preserve">  органiзацiй крiм зар.плати</v>
          </cell>
        </row>
        <row r="95">
          <cell r="A95" t="str">
            <v xml:space="preserve">4.Грошовi доходи вiд   </v>
          </cell>
        </row>
        <row r="96">
          <cell r="A96" t="str">
            <v xml:space="preserve">  колгоспiв            </v>
          </cell>
        </row>
        <row r="97">
          <cell r="A97" t="str">
            <v>5.Надходження вiд продажу</v>
          </cell>
        </row>
        <row r="98">
          <cell r="A98" t="str">
            <v xml:space="preserve">  продуктiв сiльсьгого госп.</v>
          </cell>
        </row>
        <row r="99">
          <cell r="A99" t="str">
            <v>Всього трудових доходiв</v>
          </cell>
        </row>
        <row r="100">
          <cell r="A100" t="str">
            <v>(рядки 1+2+3+4+5)</v>
          </cell>
        </row>
        <row r="101">
          <cell r="A101" t="str">
            <v>6.Пенсiј, допомоги,стипендiј</v>
          </cell>
        </row>
        <row r="102">
          <cell r="A102" t="str">
            <v xml:space="preserve">  та iншi надходження</v>
          </cell>
        </row>
        <row r="103">
          <cell r="A103" t="str">
            <v xml:space="preserve">     в тому числi:</v>
          </cell>
        </row>
        <row r="104">
          <cell r="A104" t="str">
            <v xml:space="preserve"> пенсiј, допомоги, стипендiј</v>
          </cell>
        </row>
        <row r="105">
          <cell r="A105" t="str">
            <v>Баланс</v>
          </cell>
        </row>
        <row r="106">
          <cell r="A106" t="str">
            <v>Б.ВИТРАТИ ТА ЗАОЩАДЖЕННЯ</v>
          </cell>
        </row>
        <row r="107">
          <cell r="A107" t="str">
            <v>1.Покупка товарiв та оплата</v>
          </cell>
        </row>
        <row r="108">
          <cell r="A108" t="str">
            <v xml:space="preserve">  послуг</v>
          </cell>
        </row>
        <row r="109">
          <cell r="A109" t="str">
            <v xml:space="preserve">    в тому числi:</v>
          </cell>
        </row>
        <row r="110">
          <cell r="A110" t="str">
            <v xml:space="preserve"> покупка товарiв       </v>
          </cell>
        </row>
        <row r="111">
          <cell r="A111" t="str">
            <v xml:space="preserve"> оплата послуг         </v>
          </cell>
        </row>
        <row r="112">
          <cell r="A112" t="str">
            <v>2.Обов'язковi платежi та</v>
          </cell>
        </row>
        <row r="113">
          <cell r="A113" t="str">
            <v xml:space="preserve">  добровiльнi внески</v>
          </cell>
        </row>
        <row r="114">
          <cell r="A114" t="str">
            <v xml:space="preserve">       iз них:</v>
          </cell>
        </row>
        <row r="115">
          <cell r="A115" t="str">
            <v xml:space="preserve"> прибутковий податок з </v>
          </cell>
        </row>
        <row r="116">
          <cell r="A116" t="str">
            <v xml:space="preserve"> населення             </v>
          </cell>
        </row>
        <row r="117">
          <cell r="A117" t="str">
            <v>3.Прирiст вкладiв,придбання</v>
          </cell>
        </row>
        <row r="118">
          <cell r="A118" t="str">
            <v xml:space="preserve">  облiгацiй Державној внутр.</v>
          </cell>
        </row>
        <row r="119">
          <cell r="A119" t="str">
            <v xml:space="preserve">  позики,iнш.цiнних паперiв  </v>
          </cell>
        </row>
        <row r="120">
          <cell r="A120" t="str">
            <v>Всього</v>
          </cell>
        </row>
        <row r="121">
          <cell r="A121" t="str">
            <v xml:space="preserve">В. Перевищення доходiв над </v>
          </cell>
        </row>
        <row r="122">
          <cell r="A122" t="str">
            <v xml:space="preserve">   витратами</v>
          </cell>
        </row>
        <row r="123">
          <cell r="A123" t="str">
            <v>Баланс</v>
          </cell>
        </row>
        <row r="124">
          <cell r="A124" t="str">
            <v>_x000C_</v>
          </cell>
        </row>
        <row r="130">
          <cell r="A130" t="str">
            <v>А. ГРОШОВI ДОХОДИ</v>
          </cell>
        </row>
        <row r="131">
          <cell r="A131" t="str">
            <v>1.Заробiтна плата</v>
          </cell>
        </row>
        <row r="132">
          <cell r="A132" t="str">
            <v>2.Оплата працi робiтникiв</v>
          </cell>
        </row>
        <row r="133">
          <cell r="A133" t="str">
            <v xml:space="preserve">  кооперативiв</v>
          </cell>
        </row>
        <row r="134">
          <cell r="A134" t="str">
            <v>3.Доходи робiтникiв та служ-</v>
          </cell>
        </row>
        <row r="135">
          <cell r="A135" t="str">
            <v xml:space="preserve">  бовцiв вiд пiдприїмств та</v>
          </cell>
        </row>
        <row r="136">
          <cell r="A136" t="str">
            <v xml:space="preserve">  органiзацiй крiм зар.плати</v>
          </cell>
        </row>
        <row r="137">
          <cell r="A137" t="str">
            <v xml:space="preserve">4.Грошовi доходи вiд   </v>
          </cell>
        </row>
        <row r="138">
          <cell r="A138" t="str">
            <v xml:space="preserve">  колгоспiв            </v>
          </cell>
        </row>
        <row r="139">
          <cell r="A139" t="str">
            <v>5.Надходження вiд продажу</v>
          </cell>
        </row>
        <row r="140">
          <cell r="A140" t="str">
            <v xml:space="preserve">  продуктiв сiльсьгого госп.</v>
          </cell>
        </row>
        <row r="141">
          <cell r="A141" t="str">
            <v>Всього трудових доходiв</v>
          </cell>
        </row>
        <row r="142">
          <cell r="A142" t="str">
            <v>(рядки 1+2+3+4+5)</v>
          </cell>
        </row>
        <row r="143">
          <cell r="A143" t="str">
            <v>6.Пенсiј, допомоги,стипендiј</v>
          </cell>
        </row>
        <row r="144">
          <cell r="A144" t="str">
            <v xml:space="preserve">  та iншi надходження</v>
          </cell>
        </row>
        <row r="145">
          <cell r="A145" t="str">
            <v xml:space="preserve">     в тому числi:</v>
          </cell>
        </row>
        <row r="146">
          <cell r="A146" t="str">
            <v xml:space="preserve"> пенсiј, допомоги, стипендiј</v>
          </cell>
        </row>
        <row r="147">
          <cell r="A147" t="str">
            <v>Баланс</v>
          </cell>
        </row>
        <row r="148">
          <cell r="A148" t="str">
            <v>Б.ВИТРАТИ ТА ЗАОЩАДЖЕННЯ</v>
          </cell>
        </row>
        <row r="149">
          <cell r="A149" t="str">
            <v>1.Покупка товарiв та оплата</v>
          </cell>
        </row>
        <row r="150">
          <cell r="A150" t="str">
            <v xml:space="preserve">  послуг</v>
          </cell>
        </row>
        <row r="151">
          <cell r="A151" t="str">
            <v xml:space="preserve">    в тому числi:</v>
          </cell>
        </row>
        <row r="152">
          <cell r="A152" t="str">
            <v xml:space="preserve"> покупка товарiв       </v>
          </cell>
        </row>
        <row r="153">
          <cell r="A153" t="str">
            <v xml:space="preserve"> оплата послуг         </v>
          </cell>
        </row>
        <row r="154">
          <cell r="A154" t="str">
            <v>2.Обов'язковi платежi та</v>
          </cell>
        </row>
        <row r="155">
          <cell r="A155" t="str">
            <v xml:space="preserve">  добровiльнi внески</v>
          </cell>
        </row>
        <row r="156">
          <cell r="A156" t="str">
            <v xml:space="preserve">       iз них:</v>
          </cell>
        </row>
        <row r="157">
          <cell r="A157" t="str">
            <v xml:space="preserve"> прибутковий податок з </v>
          </cell>
        </row>
        <row r="158">
          <cell r="A158" t="str">
            <v xml:space="preserve"> населення             </v>
          </cell>
        </row>
        <row r="159">
          <cell r="A159" t="str">
            <v>3.Прирiст вкладiв,придбання</v>
          </cell>
        </row>
        <row r="160">
          <cell r="A160" t="str">
            <v xml:space="preserve">  облiгацiй Державној внутр.</v>
          </cell>
        </row>
        <row r="161">
          <cell r="A161" t="str">
            <v xml:space="preserve">  позики,iнш.цiнних паперiв  </v>
          </cell>
        </row>
        <row r="162">
          <cell r="A162" t="str">
            <v>Всього</v>
          </cell>
        </row>
        <row r="163">
          <cell r="A163" t="str">
            <v xml:space="preserve">В. Перевищення доходiв над </v>
          </cell>
        </row>
        <row r="164">
          <cell r="A164" t="str">
            <v xml:space="preserve">   витратами</v>
          </cell>
        </row>
        <row r="165">
          <cell r="A165" t="str">
            <v>Баланс</v>
          </cell>
        </row>
        <row r="166">
          <cell r="A166" t="str">
            <v>_x000C_</v>
          </cell>
        </row>
      </sheetData>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6">
          <cell r="E6" t="str">
            <v>31 декабря 2005 года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Титул"/>
      <sheetName val="Інструкція"/>
      <sheetName val="0_Загальне"/>
      <sheetName val="Законод"/>
      <sheetName val="01_Доходи"/>
      <sheetName val="02_Видатки"/>
      <sheetName val="03_МТО"/>
      <sheetName val="04_Фін_стійкість"/>
      <sheetName val="05_Фін_план"/>
      <sheetName val="ДРУК"/>
      <sheetName val="Графіки"/>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Inform"/>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1)423+424"/>
      <sheetName val="Chart_of_accs"/>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реестр заявок"/>
      <sheetName val="ЗКЛ"/>
      <sheetName val="реестр_заявок"/>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БАЗА  "/>
      <sheetName val="ВАТ"/>
      <sheetName val="ВАТ_фил"/>
      <sheetName val="210"/>
      <sheetName val="241,5"/>
      <sheetName val="област"/>
      <sheetName val="Сторно"/>
      <sheetName val="Пряма_труба"/>
      <sheetName val="БАЗА   (2)"/>
      <sheetName val="БАЗА   (3)"/>
      <sheetName val="БАЗА   (4)"/>
      <sheetName val="БАЗА   (5)"/>
      <sheetName val="БАЗА   (6)"/>
      <sheetName val="БАЗА   (7)"/>
      <sheetName val="БАЗА   (8)"/>
      <sheetName val="БАЗА   (9)"/>
      <sheetName val="БАЗА   (10)"/>
      <sheetName val="БАЗА   (12)"/>
      <sheetName val="БАЗА   (11)"/>
      <sheetName val="БАЗА   (13)"/>
      <sheetName val="БАЗА   (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form"/>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зведена таб"/>
      <sheetName val="попер_роз"/>
      <sheetName val="попер_роз (4)"/>
      <sheetName val="звед_оптим (2)"/>
      <sheetName val="звед_баз(3)_СА"/>
      <sheetName val="звед_опт(3)_ca"/>
      <sheetName val="звед_баз(4)"/>
      <sheetName val="звед_опт(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duda@hrs.net.ua" TargetMode="External"/><Relationship Id="rId1" Type="http://schemas.openxmlformats.org/officeDocument/2006/relationships/hyperlink" Target="mailto:nkovalenko@hrs.net.u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24"/>
  <sheetViews>
    <sheetView showGridLines="0" showRuler="0" zoomScale="81" zoomScaleNormal="81" zoomScalePageLayoutView="55" workbookViewId="0"/>
  </sheetViews>
  <sheetFormatPr defaultRowHeight="15"/>
  <cols>
    <col min="1" max="1" width="11.28515625" customWidth="1"/>
    <col min="2" max="2" width="12.85546875" customWidth="1"/>
    <col min="5" max="5" width="12.7109375" customWidth="1"/>
    <col min="6" max="6" width="12" customWidth="1"/>
  </cols>
  <sheetData>
    <row r="1" spans="1:15" s="48" customFormat="1" ht="11.45" customHeight="1"/>
    <row r="2" spans="1:15" s="49" customFormat="1" ht="125.45" customHeight="1">
      <c r="A2" s="104"/>
      <c r="B2" s="104"/>
      <c r="C2" s="104"/>
      <c r="D2" s="104"/>
      <c r="E2" s="104"/>
      <c r="F2" s="104"/>
      <c r="G2" s="105" t="s">
        <v>162</v>
      </c>
      <c r="H2" s="105"/>
      <c r="I2" s="105"/>
      <c r="J2" s="105"/>
      <c r="K2" s="105"/>
      <c r="L2" s="105"/>
      <c r="M2" s="105"/>
      <c r="N2" s="105"/>
      <c r="O2" s="105"/>
    </row>
    <row r="3" spans="1:15" s="49" customFormat="1" ht="33.75" customHeight="1">
      <c r="A3" s="107" t="s">
        <v>16</v>
      </c>
      <c r="B3" s="107"/>
      <c r="C3" s="107"/>
      <c r="D3" s="107"/>
      <c r="E3" s="107"/>
      <c r="F3" s="107"/>
      <c r="G3" s="107"/>
      <c r="H3" s="107"/>
      <c r="I3" s="107"/>
      <c r="J3" s="107"/>
      <c r="K3" s="107"/>
      <c r="L3" s="107"/>
      <c r="M3" s="107"/>
      <c r="N3" s="107"/>
      <c r="O3" s="107"/>
    </row>
    <row r="4" spans="1:15">
      <c r="A4" s="107"/>
      <c r="B4" s="107"/>
      <c r="C4" s="107"/>
      <c r="D4" s="107"/>
      <c r="E4" s="107"/>
      <c r="F4" s="107"/>
      <c r="G4" s="107"/>
      <c r="H4" s="107"/>
      <c r="I4" s="107"/>
      <c r="J4" s="107"/>
      <c r="K4" s="107"/>
      <c r="L4" s="107"/>
      <c r="M4" s="107"/>
      <c r="N4" s="107"/>
      <c r="O4" s="107"/>
    </row>
    <row r="5" spans="1:15">
      <c r="A5" s="107"/>
      <c r="B5" s="107"/>
      <c r="C5" s="107"/>
      <c r="D5" s="107"/>
      <c r="E5" s="107"/>
      <c r="F5" s="107"/>
      <c r="G5" s="107"/>
      <c r="H5" s="107"/>
      <c r="I5" s="107"/>
      <c r="J5" s="107"/>
      <c r="K5" s="107"/>
      <c r="L5" s="107"/>
      <c r="M5" s="107"/>
      <c r="N5" s="107"/>
      <c r="O5" s="107"/>
    </row>
    <row r="6" spans="1:15">
      <c r="A6" s="107"/>
      <c r="B6" s="107"/>
      <c r="C6" s="107"/>
      <c r="D6" s="107"/>
      <c r="E6" s="107"/>
      <c r="F6" s="107"/>
      <c r="G6" s="107"/>
      <c r="H6" s="107"/>
      <c r="I6" s="107"/>
      <c r="J6" s="107"/>
      <c r="K6" s="107"/>
      <c r="L6" s="107"/>
      <c r="M6" s="107"/>
      <c r="N6" s="107"/>
      <c r="O6" s="107"/>
    </row>
    <row r="7" spans="1:15">
      <c r="A7" s="107"/>
      <c r="B7" s="107"/>
      <c r="C7" s="107"/>
      <c r="D7" s="107"/>
      <c r="E7" s="107"/>
      <c r="F7" s="107"/>
      <c r="G7" s="107"/>
      <c r="H7" s="107"/>
      <c r="I7" s="107"/>
      <c r="J7" s="107"/>
      <c r="K7" s="107"/>
      <c r="L7" s="107"/>
      <c r="M7" s="107"/>
      <c r="N7" s="107"/>
      <c r="O7" s="107"/>
    </row>
    <row r="8" spans="1:15">
      <c r="A8" s="107"/>
      <c r="B8" s="107"/>
      <c r="C8" s="107"/>
      <c r="D8" s="107"/>
      <c r="E8" s="107"/>
      <c r="F8" s="107"/>
      <c r="G8" s="107"/>
      <c r="H8" s="107"/>
      <c r="I8" s="107"/>
      <c r="J8" s="107"/>
      <c r="K8" s="107"/>
      <c r="L8" s="107"/>
      <c r="M8" s="107"/>
      <c r="N8" s="107"/>
      <c r="O8" s="107"/>
    </row>
    <row r="9" spans="1:15">
      <c r="A9" s="107"/>
      <c r="B9" s="107"/>
      <c r="C9" s="107"/>
      <c r="D9" s="107"/>
      <c r="E9" s="107"/>
      <c r="F9" s="107"/>
      <c r="G9" s="107"/>
      <c r="H9" s="107"/>
      <c r="I9" s="107"/>
      <c r="J9" s="107"/>
      <c r="K9" s="107"/>
      <c r="L9" s="107"/>
      <c r="M9" s="107"/>
      <c r="N9" s="107"/>
      <c r="O9" s="107"/>
    </row>
    <row r="10" spans="1:15">
      <c r="A10" s="107"/>
      <c r="B10" s="107"/>
      <c r="C10" s="107"/>
      <c r="D10" s="107"/>
      <c r="E10" s="107"/>
      <c r="F10" s="107"/>
      <c r="G10" s="107"/>
      <c r="H10" s="107"/>
      <c r="I10" s="107"/>
      <c r="J10" s="107"/>
      <c r="K10" s="107"/>
      <c r="L10" s="107"/>
      <c r="M10" s="107"/>
      <c r="N10" s="107"/>
      <c r="O10" s="107"/>
    </row>
    <row r="11" spans="1:15">
      <c r="A11" s="107"/>
      <c r="B11" s="107"/>
      <c r="C11" s="107"/>
      <c r="D11" s="107"/>
      <c r="E11" s="107"/>
      <c r="F11" s="107"/>
      <c r="G11" s="107"/>
      <c r="H11" s="107"/>
      <c r="I11" s="107"/>
      <c r="J11" s="107"/>
      <c r="K11" s="107"/>
      <c r="L11" s="107"/>
      <c r="M11" s="107"/>
      <c r="N11" s="107"/>
      <c r="O11" s="107"/>
    </row>
    <row r="12" spans="1:15">
      <c r="A12" s="107"/>
      <c r="B12" s="107"/>
      <c r="C12" s="107"/>
      <c r="D12" s="107"/>
      <c r="E12" s="107"/>
      <c r="F12" s="107"/>
      <c r="G12" s="107"/>
      <c r="H12" s="107"/>
      <c r="I12" s="107"/>
      <c r="J12" s="107"/>
      <c r="K12" s="107"/>
      <c r="L12" s="107"/>
      <c r="M12" s="107"/>
      <c r="N12" s="107"/>
      <c r="O12" s="107"/>
    </row>
    <row r="13" spans="1:15">
      <c r="A13" s="107"/>
      <c r="B13" s="107"/>
      <c r="C13" s="107"/>
      <c r="D13" s="107"/>
      <c r="E13" s="107"/>
      <c r="F13" s="107"/>
      <c r="G13" s="107"/>
      <c r="H13" s="107"/>
      <c r="I13" s="107"/>
      <c r="J13" s="107"/>
      <c r="K13" s="107"/>
      <c r="L13" s="107"/>
      <c r="M13" s="107"/>
      <c r="N13" s="107"/>
      <c r="O13" s="107"/>
    </row>
    <row r="14" spans="1:15">
      <c r="A14" s="107"/>
      <c r="B14" s="107"/>
      <c r="C14" s="107"/>
      <c r="D14" s="107"/>
      <c r="E14" s="107"/>
      <c r="F14" s="107"/>
      <c r="G14" s="107"/>
      <c r="H14" s="107"/>
      <c r="I14" s="107"/>
      <c r="J14" s="107"/>
      <c r="K14" s="107"/>
      <c r="L14" s="107"/>
      <c r="M14" s="107"/>
      <c r="N14" s="107"/>
      <c r="O14" s="107"/>
    </row>
    <row r="15" spans="1:15">
      <c r="A15" s="107"/>
      <c r="B15" s="107"/>
      <c r="C15" s="107"/>
      <c r="D15" s="107"/>
      <c r="E15" s="107"/>
      <c r="F15" s="107"/>
      <c r="G15" s="107"/>
      <c r="H15" s="107"/>
      <c r="I15" s="107"/>
      <c r="J15" s="107"/>
      <c r="K15" s="107"/>
      <c r="L15" s="107"/>
      <c r="M15" s="107"/>
      <c r="N15" s="107"/>
      <c r="O15" s="107"/>
    </row>
    <row r="16" spans="1:15" ht="22.15" customHeight="1">
      <c r="A16" s="107"/>
      <c r="B16" s="107"/>
      <c r="C16" s="107"/>
      <c r="D16" s="107"/>
      <c r="E16" s="107"/>
      <c r="F16" s="107"/>
      <c r="G16" s="107"/>
      <c r="H16" s="107"/>
      <c r="I16" s="107"/>
      <c r="J16" s="107"/>
      <c r="K16" s="107"/>
      <c r="L16" s="107"/>
      <c r="M16" s="107"/>
      <c r="N16" s="107"/>
      <c r="O16" s="107"/>
    </row>
    <row r="17" spans="1:15" ht="8.4499999999999993" customHeight="1" thickBot="1">
      <c r="A17" s="50"/>
      <c r="B17" s="50"/>
      <c r="C17" s="50"/>
      <c r="D17" s="50"/>
      <c r="E17" s="50"/>
      <c r="F17" s="50"/>
      <c r="G17" s="50"/>
      <c r="H17" s="50"/>
      <c r="I17" s="50"/>
      <c r="J17" s="50"/>
      <c r="K17" s="50"/>
      <c r="L17" s="50"/>
      <c r="M17" s="50"/>
      <c r="N17" s="50"/>
      <c r="O17" s="50"/>
    </row>
    <row r="18" spans="1:15" ht="18.600000000000001" customHeight="1">
      <c r="B18" s="51" t="s">
        <v>156</v>
      </c>
      <c r="C18" s="52"/>
      <c r="D18" s="52"/>
      <c r="E18" s="52"/>
      <c r="F18" s="53"/>
      <c r="G18" s="53"/>
      <c r="H18" s="53"/>
      <c r="I18" s="54"/>
    </row>
    <row r="19" spans="1:15">
      <c r="B19" s="55"/>
      <c r="C19" s="56"/>
      <c r="D19" s="56"/>
      <c r="E19" s="56"/>
      <c r="F19" s="56"/>
      <c r="G19" s="56"/>
      <c r="H19" s="56"/>
      <c r="I19" s="57"/>
    </row>
    <row r="20" spans="1:15" s="58" customFormat="1" ht="17.45" customHeight="1">
      <c r="B20" s="108" t="s">
        <v>157</v>
      </c>
      <c r="C20" s="109"/>
      <c r="D20" s="59"/>
      <c r="E20" s="59"/>
      <c r="F20" s="109" t="s">
        <v>158</v>
      </c>
      <c r="G20" s="109"/>
      <c r="H20" s="59"/>
      <c r="I20" s="60"/>
    </row>
    <row r="21" spans="1:15" s="61" customFormat="1" ht="23.45" customHeight="1" thickBot="1">
      <c r="B21" s="62" t="s">
        <v>159</v>
      </c>
      <c r="C21" s="63" t="s">
        <v>160</v>
      </c>
      <c r="D21" s="63"/>
      <c r="E21" s="63"/>
      <c r="F21" s="64" t="s">
        <v>159</v>
      </c>
      <c r="G21" s="63" t="s">
        <v>161</v>
      </c>
      <c r="H21" s="63"/>
      <c r="I21" s="65"/>
    </row>
    <row r="23" spans="1:15" ht="15.6" customHeight="1">
      <c r="A23" s="106" t="s">
        <v>140</v>
      </c>
      <c r="B23" s="106"/>
      <c r="C23" s="106"/>
      <c r="D23" s="106"/>
      <c r="E23" s="106"/>
      <c r="F23" s="106"/>
      <c r="G23" s="106"/>
      <c r="H23" s="106"/>
      <c r="I23" s="106"/>
      <c r="J23" s="106"/>
      <c r="K23" s="106"/>
      <c r="L23" s="106"/>
      <c r="M23" s="106"/>
      <c r="N23" s="106"/>
      <c r="O23" s="106"/>
    </row>
    <row r="24" spans="1:15" s="49" customFormat="1" ht="56.45" customHeight="1">
      <c r="A24" s="106"/>
      <c r="B24" s="106"/>
      <c r="C24" s="106"/>
      <c r="D24" s="106"/>
      <c r="E24" s="106"/>
      <c r="F24" s="106"/>
      <c r="G24" s="106"/>
      <c r="H24" s="106"/>
      <c r="I24" s="106"/>
      <c r="J24" s="106"/>
      <c r="K24" s="106"/>
      <c r="L24" s="106"/>
      <c r="M24" s="106"/>
      <c r="N24" s="106"/>
      <c r="O24" s="106"/>
    </row>
  </sheetData>
  <mergeCells count="6">
    <mergeCell ref="A2:F2"/>
    <mergeCell ref="G2:O2"/>
    <mergeCell ref="A23:O24"/>
    <mergeCell ref="A3:O16"/>
    <mergeCell ref="B20:C20"/>
    <mergeCell ref="F20:G20"/>
  </mergeCells>
  <phoneticPr fontId="0" type="noConversion"/>
  <hyperlinks>
    <hyperlink ref="C21" r:id="rId1" display="mailto:nkovalenko@hrs.net.ua"/>
    <hyperlink ref="G21" r:id="rId2"/>
  </hyperlinks>
  <pageMargins left="0.7" right="0.7" top="0.75" bottom="0.75" header="0.3" footer="0.3"/>
  <pageSetup paperSize="9" scale="59" orientation="portrait" r:id="rId3"/>
  <drawing r:id="rId4"/>
</worksheet>
</file>

<file path=xl/worksheets/sheet2.xml><?xml version="1.0" encoding="utf-8"?>
<worksheet xmlns="http://schemas.openxmlformats.org/spreadsheetml/2006/main" xmlns:r="http://schemas.openxmlformats.org/officeDocument/2006/relationships">
  <sheetPr>
    <tabColor rgb="FFC00000"/>
  </sheetPr>
  <dimension ref="A1:K371"/>
  <sheetViews>
    <sheetView showGridLines="0" tabSelected="1" view="pageBreakPreview" zoomScale="75" zoomScaleNormal="100" zoomScaleSheetLayoutView="100" workbookViewId="0">
      <selection activeCell="A103" sqref="A103"/>
    </sheetView>
  </sheetViews>
  <sheetFormatPr defaultColWidth="16.5703125" defaultRowHeight="18.75"/>
  <cols>
    <col min="1" max="1" width="93.140625" style="3" customWidth="1"/>
    <col min="2" max="2" width="17.85546875" style="4" customWidth="1"/>
    <col min="3" max="3" width="19.7109375" style="86" customWidth="1"/>
    <col min="4" max="4" width="17.42578125" style="3" customWidth="1"/>
    <col min="5" max="5" width="16.28515625" style="3" customWidth="1"/>
    <col min="6" max="6" width="20" style="3" customWidth="1"/>
    <col min="7" max="7" width="18.5703125" style="3" customWidth="1"/>
    <col min="8" max="8" width="20.7109375" style="3" customWidth="1"/>
    <col min="9" max="10" width="13" style="3" bestFit="1" customWidth="1"/>
    <col min="11" max="11" width="12.5703125" style="3" customWidth="1"/>
    <col min="12" max="253" width="9.140625" style="3" customWidth="1"/>
    <col min="254" max="254" width="93.140625" style="3" customWidth="1"/>
    <col min="255" max="255" width="17.85546875" style="3" customWidth="1"/>
    <col min="256" max="16384" width="16.5703125" style="3"/>
  </cols>
  <sheetData>
    <row r="1" spans="1:9" s="1" customFormat="1" ht="20.25">
      <c r="A1" s="2"/>
      <c r="B1" s="2"/>
      <c r="C1" s="84"/>
      <c r="D1" s="2"/>
      <c r="E1" s="72"/>
      <c r="F1" s="73"/>
      <c r="G1" s="72"/>
      <c r="H1" s="72"/>
    </row>
    <row r="2" spans="1:9" s="1" customFormat="1" ht="20.25">
      <c r="A2" s="3"/>
      <c r="B2" s="2"/>
      <c r="C2" s="84"/>
      <c r="D2" s="2"/>
      <c r="E2" s="72"/>
      <c r="F2" s="73"/>
      <c r="G2" s="72"/>
      <c r="H2" s="72"/>
    </row>
    <row r="3" spans="1:9" s="1" customFormat="1" ht="20.25">
      <c r="A3" s="3"/>
      <c r="C3" s="85"/>
    </row>
    <row r="4" spans="1:9" s="1" customFormat="1" ht="20.25">
      <c r="A4" s="2"/>
      <c r="B4" s="2"/>
      <c r="C4" s="84"/>
      <c r="D4" s="2"/>
      <c r="E4" s="2" t="s">
        <v>35</v>
      </c>
      <c r="G4" s="2"/>
      <c r="H4" s="2"/>
    </row>
    <row r="5" spans="1:9" s="1" customFormat="1" ht="20.25">
      <c r="A5" s="2"/>
      <c r="B5" s="2"/>
      <c r="C5" s="84"/>
      <c r="D5" s="2"/>
      <c r="E5" s="82" t="s">
        <v>163</v>
      </c>
      <c r="F5" s="12"/>
      <c r="G5" s="82"/>
      <c r="H5" s="82"/>
      <c r="I5" s="3"/>
    </row>
    <row r="6" spans="1:9" s="1" customFormat="1" ht="20.25">
      <c r="A6" s="110"/>
      <c r="B6" s="2"/>
      <c r="C6" s="84"/>
      <c r="D6" s="2"/>
      <c r="E6" s="31" t="s">
        <v>14</v>
      </c>
      <c r="F6" s="32"/>
      <c r="G6" s="31"/>
      <c r="H6" s="31"/>
    </row>
    <row r="7" spans="1:9" s="1" customFormat="1" ht="20.25">
      <c r="A7" s="110"/>
      <c r="C7" s="85"/>
      <c r="E7" s="1" t="s">
        <v>36</v>
      </c>
    </row>
    <row r="8" spans="1:9" s="1" customFormat="1" ht="20.25">
      <c r="A8" s="110"/>
      <c r="B8" s="2" t="s">
        <v>33</v>
      </c>
      <c r="C8" s="84"/>
      <c r="D8" s="2"/>
      <c r="E8" s="31" t="s">
        <v>33</v>
      </c>
      <c r="F8" s="80" t="s">
        <v>12</v>
      </c>
      <c r="G8" s="31"/>
      <c r="H8" s="31"/>
    </row>
    <row r="9" spans="1:9" s="1" customFormat="1" ht="20.25">
      <c r="A9" s="110"/>
      <c r="C9" s="85"/>
      <c r="E9" s="1" t="s">
        <v>10</v>
      </c>
    </row>
    <row r="10" spans="1:9" s="1" customFormat="1" ht="20.25">
      <c r="A10" s="110"/>
      <c r="B10" s="2"/>
      <c r="C10" s="84"/>
      <c r="D10" s="2"/>
      <c r="E10" s="31"/>
      <c r="F10" s="32"/>
      <c r="G10" s="31"/>
      <c r="H10" s="2"/>
    </row>
    <row r="11" spans="1:9" s="1" customFormat="1" ht="20.25">
      <c r="A11" s="110"/>
      <c r="B11" s="2"/>
      <c r="C11" s="84"/>
      <c r="D11" s="2"/>
      <c r="E11" s="132" t="s">
        <v>37</v>
      </c>
      <c r="F11" s="132"/>
      <c r="G11" s="132"/>
      <c r="H11" s="2"/>
    </row>
    <row r="12" spans="1:9" ht="18.75" customHeight="1">
      <c r="A12" s="110"/>
    </row>
    <row r="13" spans="1:9">
      <c r="A13" s="110"/>
    </row>
    <row r="14" spans="1:9">
      <c r="A14" s="110"/>
    </row>
    <row r="15" spans="1:9">
      <c r="A15" s="110"/>
    </row>
    <row r="16" spans="1:9">
      <c r="A16" s="110"/>
      <c r="F16" s="133" t="s">
        <v>13</v>
      </c>
      <c r="G16" s="133"/>
      <c r="H16" s="35"/>
    </row>
    <row r="17" spans="1:8">
      <c r="A17" s="111"/>
      <c r="F17" s="133" t="s">
        <v>38</v>
      </c>
      <c r="G17" s="133"/>
      <c r="H17" s="35"/>
    </row>
    <row r="18" spans="1:8">
      <c r="A18" s="66"/>
      <c r="F18" s="133" t="s">
        <v>39</v>
      </c>
      <c r="G18" s="133"/>
      <c r="H18" s="35"/>
    </row>
    <row r="19" spans="1:8">
      <c r="F19" s="133" t="s">
        <v>40</v>
      </c>
      <c r="G19" s="133"/>
      <c r="H19" s="35" t="s">
        <v>26</v>
      </c>
    </row>
    <row r="20" spans="1:8">
      <c r="F20" s="116" t="s">
        <v>41</v>
      </c>
      <c r="G20" s="116"/>
      <c r="H20" s="116"/>
    </row>
    <row r="23" spans="1:8">
      <c r="A23" s="37" t="s">
        <v>17</v>
      </c>
      <c r="B23" s="130">
        <v>2024</v>
      </c>
      <c r="C23" s="130"/>
      <c r="D23" s="130"/>
      <c r="E23" s="131"/>
      <c r="F23" s="134" t="s">
        <v>42</v>
      </c>
      <c r="G23" s="135"/>
      <c r="H23" s="136"/>
    </row>
    <row r="24" spans="1:8" ht="91.5" customHeight="1">
      <c r="A24" s="67" t="s">
        <v>18</v>
      </c>
      <c r="B24" s="119" t="s">
        <v>29</v>
      </c>
      <c r="C24" s="119"/>
      <c r="D24" s="119"/>
      <c r="E24" s="120"/>
      <c r="F24" s="121" t="s">
        <v>43</v>
      </c>
      <c r="G24" s="122"/>
      <c r="H24" s="6">
        <v>38541660</v>
      </c>
    </row>
    <row r="25" spans="1:8" ht="45" customHeight="1">
      <c r="A25" s="36" t="s">
        <v>44</v>
      </c>
      <c r="B25" s="119" t="s">
        <v>0</v>
      </c>
      <c r="C25" s="119"/>
      <c r="D25" s="119"/>
      <c r="E25" s="120"/>
      <c r="F25" s="121" t="s">
        <v>45</v>
      </c>
      <c r="G25" s="122"/>
      <c r="H25" s="6">
        <v>150</v>
      </c>
    </row>
    <row r="26" spans="1:8" ht="20.25">
      <c r="A26" s="36" t="s">
        <v>46</v>
      </c>
      <c r="B26" s="119" t="s">
        <v>1</v>
      </c>
      <c r="C26" s="119"/>
      <c r="D26" s="119"/>
      <c r="E26" s="120"/>
      <c r="F26" s="121" t="s">
        <v>47</v>
      </c>
      <c r="G26" s="122"/>
      <c r="H26" s="6" t="s">
        <v>2</v>
      </c>
    </row>
    <row r="27" spans="1:8" ht="20.25">
      <c r="A27" s="36" t="s">
        <v>48</v>
      </c>
      <c r="B27" s="119" t="s">
        <v>3</v>
      </c>
      <c r="C27" s="119"/>
      <c r="D27" s="119"/>
      <c r="E27" s="120"/>
      <c r="F27" s="121" t="s">
        <v>4</v>
      </c>
      <c r="G27" s="122"/>
      <c r="H27" s="6">
        <v>17184</v>
      </c>
    </row>
    <row r="28" spans="1:8" ht="18.75" customHeight="1">
      <c r="A28" s="36" t="s">
        <v>49</v>
      </c>
      <c r="B28" s="119" t="s">
        <v>25</v>
      </c>
      <c r="C28" s="119"/>
      <c r="D28" s="119"/>
      <c r="E28" s="120"/>
      <c r="F28" s="121" t="s">
        <v>50</v>
      </c>
      <c r="G28" s="122"/>
      <c r="H28" s="6"/>
    </row>
    <row r="29" spans="1:8" ht="20.25">
      <c r="A29" s="36" t="s">
        <v>51</v>
      </c>
      <c r="B29" s="119" t="s">
        <v>24</v>
      </c>
      <c r="C29" s="119"/>
      <c r="D29" s="119"/>
      <c r="E29" s="120"/>
      <c r="F29" s="121" t="s">
        <v>52</v>
      </c>
      <c r="G29" s="122"/>
      <c r="H29" s="6" t="s">
        <v>19</v>
      </c>
    </row>
    <row r="30" spans="1:8" ht="20.25">
      <c r="A30" s="36" t="s">
        <v>53</v>
      </c>
      <c r="B30" s="119" t="s">
        <v>5</v>
      </c>
      <c r="C30" s="119"/>
      <c r="D30" s="119"/>
      <c r="E30" s="69"/>
      <c r="F30" s="8"/>
      <c r="G30" s="9"/>
      <c r="H30" s="10"/>
    </row>
    <row r="31" spans="1:8" ht="20.25">
      <c r="A31" s="36" t="s">
        <v>54</v>
      </c>
      <c r="B31" s="119" t="s">
        <v>23</v>
      </c>
      <c r="C31" s="119"/>
      <c r="D31" s="119"/>
      <c r="E31" s="120"/>
      <c r="F31" s="11"/>
      <c r="G31" s="12"/>
      <c r="H31" s="13"/>
    </row>
    <row r="32" spans="1:8" ht="21" customHeight="1">
      <c r="A32" s="36" t="s">
        <v>55</v>
      </c>
      <c r="B32" s="128">
        <v>130</v>
      </c>
      <c r="C32" s="128"/>
      <c r="D32" s="128"/>
      <c r="E32" s="129"/>
      <c r="F32" s="127" t="s">
        <v>56</v>
      </c>
      <c r="G32" s="120"/>
      <c r="H32" s="14"/>
    </row>
    <row r="33" spans="1:11" ht="43.5" customHeight="1">
      <c r="A33" s="36" t="s">
        <v>57</v>
      </c>
      <c r="B33" s="119" t="s">
        <v>31</v>
      </c>
      <c r="C33" s="119"/>
      <c r="D33" s="119"/>
      <c r="E33" s="119"/>
      <c r="F33" s="127" t="s">
        <v>58</v>
      </c>
      <c r="G33" s="120"/>
      <c r="H33" s="15"/>
    </row>
    <row r="34" spans="1:11" ht="20.25">
      <c r="A34" s="36" t="s">
        <v>59</v>
      </c>
      <c r="B34" s="119" t="s">
        <v>22</v>
      </c>
      <c r="C34" s="119"/>
      <c r="D34" s="119"/>
      <c r="E34" s="119"/>
      <c r="F34" s="5"/>
      <c r="G34" s="5"/>
      <c r="H34" s="16"/>
    </row>
    <row r="35" spans="1:11" ht="20.25">
      <c r="A35" s="36" t="s">
        <v>20</v>
      </c>
      <c r="B35" s="119" t="s">
        <v>21</v>
      </c>
      <c r="C35" s="119"/>
      <c r="D35" s="119"/>
      <c r="E35" s="17"/>
      <c r="F35" s="7"/>
      <c r="G35" s="7"/>
      <c r="H35" s="18"/>
    </row>
    <row r="37" spans="1:11" ht="20.25">
      <c r="A37" s="115" t="s">
        <v>164</v>
      </c>
      <c r="B37" s="115"/>
      <c r="C37" s="115"/>
      <c r="D37" s="115"/>
      <c r="E37" s="115"/>
      <c r="F37" s="115"/>
      <c r="G37" s="115"/>
      <c r="H37" s="115"/>
    </row>
    <row r="38" spans="1:11">
      <c r="A38" s="19"/>
      <c r="B38" s="46"/>
      <c r="C38" s="87"/>
      <c r="D38" s="19"/>
      <c r="E38" s="19"/>
      <c r="F38" s="19"/>
      <c r="G38" s="19"/>
      <c r="H38" s="19"/>
    </row>
    <row r="39" spans="1:11" ht="51" customHeight="1">
      <c r="A39" s="116" t="s">
        <v>60</v>
      </c>
      <c r="B39" s="117" t="s">
        <v>61</v>
      </c>
      <c r="C39" s="118" t="s">
        <v>121</v>
      </c>
      <c r="D39" s="117" t="s">
        <v>62</v>
      </c>
      <c r="E39" s="117" t="s">
        <v>122</v>
      </c>
      <c r="F39" s="117"/>
      <c r="G39" s="117"/>
      <c r="H39" s="117"/>
    </row>
    <row r="40" spans="1:11" ht="60.6" customHeight="1">
      <c r="A40" s="116"/>
      <c r="B40" s="117"/>
      <c r="C40" s="118"/>
      <c r="D40" s="117"/>
      <c r="E40" s="20" t="s">
        <v>63</v>
      </c>
      <c r="F40" s="20" t="s">
        <v>64</v>
      </c>
      <c r="G40" s="20" t="s">
        <v>65</v>
      </c>
      <c r="H40" s="20" t="s">
        <v>66</v>
      </c>
    </row>
    <row r="41" spans="1:11" ht="18" customHeight="1">
      <c r="A41" s="35">
        <v>1</v>
      </c>
      <c r="B41" s="34">
        <v>2</v>
      </c>
      <c r="C41" s="100">
        <v>4</v>
      </c>
      <c r="D41" s="34">
        <v>6</v>
      </c>
      <c r="E41" s="34">
        <v>7</v>
      </c>
      <c r="F41" s="34">
        <v>8</v>
      </c>
      <c r="G41" s="34">
        <v>9</v>
      </c>
      <c r="H41" s="34">
        <v>10</v>
      </c>
    </row>
    <row r="42" spans="1:11" ht="18" customHeight="1">
      <c r="A42" s="112" t="s">
        <v>123</v>
      </c>
      <c r="B42" s="113"/>
      <c r="C42" s="113"/>
      <c r="D42" s="113"/>
      <c r="E42" s="113"/>
      <c r="F42" s="113"/>
      <c r="G42" s="113"/>
      <c r="H42" s="114"/>
    </row>
    <row r="43" spans="1:11" s="21" customFormat="1" ht="20.100000000000001" customHeight="1">
      <c r="A43" s="112" t="s">
        <v>67</v>
      </c>
      <c r="B43" s="113"/>
      <c r="C43" s="113"/>
      <c r="D43" s="113"/>
      <c r="E43" s="113"/>
      <c r="F43" s="113"/>
      <c r="G43" s="113"/>
      <c r="H43" s="114"/>
    </row>
    <row r="44" spans="1:11" ht="21" customHeight="1">
      <c r="A44" s="22" t="s">
        <v>68</v>
      </c>
      <c r="B44" s="43">
        <v>1010</v>
      </c>
      <c r="C44" s="88">
        <v>33837680</v>
      </c>
      <c r="D44" s="40">
        <v>35049697.549665079</v>
      </c>
      <c r="E44" s="40">
        <v>8762424.3874162696</v>
      </c>
      <c r="F44" s="40">
        <v>8762424.3874162696</v>
      </c>
      <c r="G44" s="40">
        <v>8762424.3874162696</v>
      </c>
      <c r="H44" s="40">
        <v>8762424.3874162696</v>
      </c>
      <c r="I44" s="70"/>
      <c r="J44" s="70"/>
      <c r="K44" s="70"/>
    </row>
    <row r="45" spans="1:11">
      <c r="A45" s="22" t="s">
        <v>15</v>
      </c>
      <c r="B45" s="43">
        <v>1020</v>
      </c>
      <c r="C45" s="88">
        <v>3493754</v>
      </c>
      <c r="D45" s="40">
        <v>3585741.1008879999</v>
      </c>
      <c r="E45" s="40">
        <v>1214238.3300439999</v>
      </c>
      <c r="F45" s="40">
        <v>848204.91687200009</v>
      </c>
      <c r="G45" s="40">
        <v>461330.96136800002</v>
      </c>
      <c r="H45" s="40">
        <v>1061966.8926039999</v>
      </c>
    </row>
    <row r="46" spans="1:11" ht="26.25" customHeight="1">
      <c r="A46" s="71" t="s">
        <v>128</v>
      </c>
      <c r="B46" s="43">
        <v>1021</v>
      </c>
      <c r="C46" s="88">
        <v>1836889</v>
      </c>
      <c r="D46" s="40">
        <v>2052757.5908879999</v>
      </c>
      <c r="E46" s="40">
        <v>818992.59004399995</v>
      </c>
      <c r="F46" s="40">
        <v>471494.08687200001</v>
      </c>
      <c r="G46" s="40">
        <v>93966.501367999997</v>
      </c>
      <c r="H46" s="40">
        <v>668304.41260399995</v>
      </c>
    </row>
    <row r="47" spans="1:11" s="21" customFormat="1" ht="37.5">
      <c r="A47" s="71" t="s">
        <v>32</v>
      </c>
      <c r="B47" s="43">
        <v>1022</v>
      </c>
      <c r="C47" s="88">
        <v>1656865</v>
      </c>
      <c r="D47" s="40">
        <v>1532983.51</v>
      </c>
      <c r="E47" s="40">
        <v>395245.74</v>
      </c>
      <c r="F47" s="40">
        <v>376710.83</v>
      </c>
      <c r="G47" s="40">
        <v>367364.46</v>
      </c>
      <c r="H47" s="40">
        <v>393662.48</v>
      </c>
    </row>
    <row r="48" spans="1:11" s="21" customFormat="1">
      <c r="A48" s="71" t="s">
        <v>28</v>
      </c>
      <c r="B48" s="43">
        <v>1023</v>
      </c>
      <c r="C48" s="88">
        <v>0</v>
      </c>
      <c r="D48" s="40">
        <v>0</v>
      </c>
      <c r="E48" s="40">
        <v>0</v>
      </c>
      <c r="F48" s="40">
        <v>0</v>
      </c>
      <c r="G48" s="40">
        <v>0</v>
      </c>
      <c r="H48" s="40">
        <v>0</v>
      </c>
    </row>
    <row r="49" spans="1:10" s="21" customFormat="1">
      <c r="A49" s="22" t="s">
        <v>135</v>
      </c>
      <c r="B49" s="43">
        <v>1030</v>
      </c>
      <c r="C49" s="88">
        <v>154510</v>
      </c>
      <c r="D49" s="40">
        <v>175830</v>
      </c>
      <c r="E49" s="40">
        <v>54850</v>
      </c>
      <c r="F49" s="40">
        <v>35565</v>
      </c>
      <c r="G49" s="40">
        <v>35565</v>
      </c>
      <c r="H49" s="40">
        <v>49850</v>
      </c>
    </row>
    <row r="50" spans="1:10" s="21" customFormat="1">
      <c r="A50" s="23" t="s">
        <v>70</v>
      </c>
      <c r="B50" s="35">
        <v>1031</v>
      </c>
      <c r="C50" s="88">
        <v>110400</v>
      </c>
      <c r="D50" s="40">
        <v>113400</v>
      </c>
      <c r="E50" s="40">
        <v>28350</v>
      </c>
      <c r="F50" s="40">
        <v>28350</v>
      </c>
      <c r="G50" s="40">
        <v>28350</v>
      </c>
      <c r="H50" s="40">
        <v>28350</v>
      </c>
    </row>
    <row r="51" spans="1:10" s="21" customFormat="1">
      <c r="A51" s="23" t="s">
        <v>131</v>
      </c>
      <c r="B51" s="35">
        <v>1032</v>
      </c>
      <c r="C51" s="88">
        <v>5000</v>
      </c>
      <c r="D51" s="40">
        <v>5000</v>
      </c>
      <c r="E51" s="40">
        <v>5000</v>
      </c>
      <c r="F51" s="40">
        <v>0</v>
      </c>
      <c r="G51" s="40">
        <v>0</v>
      </c>
      <c r="H51" s="40">
        <v>0</v>
      </c>
    </row>
    <row r="52" spans="1:10" s="21" customFormat="1">
      <c r="A52" s="68" t="s">
        <v>27</v>
      </c>
      <c r="B52" s="35">
        <v>1033</v>
      </c>
      <c r="C52" s="88">
        <v>39110</v>
      </c>
      <c r="D52" s="40">
        <v>57430</v>
      </c>
      <c r="E52" s="40">
        <v>21500</v>
      </c>
      <c r="F52" s="40">
        <v>7215</v>
      </c>
      <c r="G52" s="40">
        <v>7215</v>
      </c>
      <c r="H52" s="40">
        <v>21500</v>
      </c>
    </row>
    <row r="53" spans="1:10" s="21" customFormat="1">
      <c r="A53" s="22" t="s">
        <v>130</v>
      </c>
      <c r="B53" s="35">
        <v>1040</v>
      </c>
      <c r="C53" s="88">
        <v>824500</v>
      </c>
      <c r="D53" s="40">
        <v>1380000</v>
      </c>
      <c r="E53" s="40">
        <v>345000</v>
      </c>
      <c r="F53" s="40">
        <v>345000</v>
      </c>
      <c r="G53" s="40">
        <v>345000</v>
      </c>
      <c r="H53" s="40">
        <v>345000</v>
      </c>
    </row>
    <row r="54" spans="1:10" s="21" customFormat="1">
      <c r="A54" s="23" t="s">
        <v>132</v>
      </c>
      <c r="B54" s="35">
        <v>1041</v>
      </c>
      <c r="C54" s="88">
        <v>824500</v>
      </c>
      <c r="D54" s="40">
        <v>1380000</v>
      </c>
      <c r="E54" s="40">
        <v>345000</v>
      </c>
      <c r="F54" s="40">
        <v>345000</v>
      </c>
      <c r="G54" s="40">
        <v>345000</v>
      </c>
      <c r="H54" s="40">
        <v>345000</v>
      </c>
    </row>
    <row r="55" spans="1:10" s="21" customFormat="1" ht="37.5">
      <c r="A55" s="68" t="s">
        <v>30</v>
      </c>
      <c r="B55" s="35">
        <v>1042</v>
      </c>
      <c r="C55" s="88">
        <v>0</v>
      </c>
      <c r="D55" s="40">
        <v>0</v>
      </c>
      <c r="E55" s="40">
        <v>0</v>
      </c>
      <c r="F55" s="40">
        <v>0</v>
      </c>
      <c r="G55" s="40">
        <v>0</v>
      </c>
      <c r="H55" s="40">
        <v>0</v>
      </c>
    </row>
    <row r="56" spans="1:10" ht="20.100000000000001" customHeight="1">
      <c r="A56" s="74" t="s">
        <v>71</v>
      </c>
      <c r="B56" s="75"/>
      <c r="C56" s="89"/>
      <c r="D56" s="75"/>
      <c r="E56" s="75"/>
      <c r="F56" s="75"/>
      <c r="G56" s="75"/>
      <c r="H56" s="76"/>
    </row>
    <row r="57" spans="1:10" ht="20.100000000000001" customHeight="1">
      <c r="A57" s="22" t="s">
        <v>72</v>
      </c>
      <c r="B57" s="35">
        <v>1050</v>
      </c>
      <c r="C57" s="88">
        <v>17012340</v>
      </c>
      <c r="D57" s="40">
        <v>18526860</v>
      </c>
      <c r="E57" s="40">
        <v>4631715</v>
      </c>
      <c r="F57" s="40">
        <v>4631715</v>
      </c>
      <c r="G57" s="40">
        <v>4631715</v>
      </c>
      <c r="H57" s="40">
        <v>4631715</v>
      </c>
      <c r="I57" s="70"/>
      <c r="J57" s="70"/>
    </row>
    <row r="58" spans="1:10" ht="20.100000000000001" customHeight="1">
      <c r="A58" s="22" t="s">
        <v>73</v>
      </c>
      <c r="B58" s="35">
        <v>1060</v>
      </c>
      <c r="C58" s="88">
        <v>3742715</v>
      </c>
      <c r="D58" s="40">
        <v>4075909.2</v>
      </c>
      <c r="E58" s="40">
        <v>1018977.3</v>
      </c>
      <c r="F58" s="40">
        <v>1018977.3</v>
      </c>
      <c r="G58" s="40">
        <v>1018977.3</v>
      </c>
      <c r="H58" s="40">
        <v>1018977.3</v>
      </c>
      <c r="I58" s="70"/>
      <c r="J58" s="79"/>
    </row>
    <row r="59" spans="1:10">
      <c r="A59" s="44" t="s">
        <v>142</v>
      </c>
      <c r="B59" s="35">
        <v>1070</v>
      </c>
      <c r="C59" s="92"/>
      <c r="D59" s="92"/>
      <c r="E59" s="92"/>
      <c r="F59" s="92"/>
      <c r="G59" s="92"/>
      <c r="H59" s="93"/>
    </row>
    <row r="60" spans="1:10">
      <c r="A60" s="23" t="s">
        <v>153</v>
      </c>
      <c r="B60" s="35">
        <v>1071</v>
      </c>
      <c r="C60" s="88">
        <v>5388345</v>
      </c>
      <c r="D60" s="40">
        <v>6302820</v>
      </c>
      <c r="E60" s="40">
        <v>1575705</v>
      </c>
      <c r="F60" s="40">
        <v>1575705</v>
      </c>
      <c r="G60" s="40">
        <v>1575705</v>
      </c>
      <c r="H60" s="40">
        <v>1575705</v>
      </c>
      <c r="I60" s="70"/>
    </row>
    <row r="61" spans="1:10">
      <c r="A61" s="23" t="s">
        <v>154</v>
      </c>
      <c r="B61" s="35">
        <v>1072</v>
      </c>
      <c r="C61" s="88">
        <v>1129458</v>
      </c>
      <c r="D61" s="40">
        <v>1327868.3999999999</v>
      </c>
      <c r="E61" s="40">
        <v>331967.09999999998</v>
      </c>
      <c r="F61" s="40">
        <v>331967.09999999998</v>
      </c>
      <c r="G61" s="40">
        <v>331967.09999999998</v>
      </c>
      <c r="H61" s="40">
        <v>331967.09999999998</v>
      </c>
    </row>
    <row r="62" spans="1:10" ht="37.15" customHeight="1">
      <c r="A62" s="23" t="s">
        <v>155</v>
      </c>
      <c r="B62" s="35">
        <v>1073</v>
      </c>
      <c r="C62" s="101">
        <v>0</v>
      </c>
      <c r="D62" s="40">
        <v>0</v>
      </c>
      <c r="E62" s="40">
        <v>0</v>
      </c>
      <c r="F62" s="40">
        <v>0</v>
      </c>
      <c r="G62" s="40">
        <v>0</v>
      </c>
      <c r="H62" s="40">
        <v>0</v>
      </c>
    </row>
    <row r="63" spans="1:10">
      <c r="A63" s="42" t="s">
        <v>74</v>
      </c>
      <c r="B63" s="35">
        <v>1080</v>
      </c>
      <c r="C63" s="101">
        <v>470000</v>
      </c>
      <c r="D63" s="40">
        <v>140000</v>
      </c>
      <c r="E63" s="40">
        <v>60000</v>
      </c>
      <c r="F63" s="40">
        <v>30000</v>
      </c>
      <c r="G63" s="40">
        <v>30000</v>
      </c>
      <c r="H63" s="40">
        <v>20000</v>
      </c>
    </row>
    <row r="64" spans="1:10" ht="20.100000000000001" customHeight="1">
      <c r="A64" s="22" t="s">
        <v>75</v>
      </c>
      <c r="B64" s="35">
        <v>1090</v>
      </c>
      <c r="C64" s="101">
        <v>0</v>
      </c>
      <c r="D64" s="40">
        <v>0</v>
      </c>
      <c r="E64" s="40">
        <v>0</v>
      </c>
      <c r="F64" s="40">
        <v>0</v>
      </c>
      <c r="G64" s="40">
        <v>0</v>
      </c>
      <c r="H64" s="40">
        <v>0</v>
      </c>
    </row>
    <row r="65" spans="1:8" ht="20.100000000000001" customHeight="1">
      <c r="A65" s="22" t="s">
        <v>76</v>
      </c>
      <c r="B65" s="35">
        <v>1100</v>
      </c>
      <c r="C65" s="101">
        <v>822538</v>
      </c>
      <c r="D65" s="40">
        <v>850000</v>
      </c>
      <c r="E65" s="40">
        <v>250000</v>
      </c>
      <c r="F65" s="40">
        <v>200000</v>
      </c>
      <c r="G65" s="40">
        <v>180000</v>
      </c>
      <c r="H65" s="40">
        <v>220000</v>
      </c>
    </row>
    <row r="66" spans="1:8" ht="20.100000000000001" customHeight="1">
      <c r="A66" s="22" t="s">
        <v>77</v>
      </c>
      <c r="B66" s="35">
        <v>1110</v>
      </c>
      <c r="C66" s="101">
        <v>133200</v>
      </c>
      <c r="D66" s="40">
        <v>133200</v>
      </c>
      <c r="E66" s="40">
        <v>33300</v>
      </c>
      <c r="F66" s="40">
        <v>33300</v>
      </c>
      <c r="G66" s="40">
        <v>33300</v>
      </c>
      <c r="H66" s="40">
        <v>33300</v>
      </c>
    </row>
    <row r="67" spans="1:8" ht="19.899999999999999" customHeight="1">
      <c r="A67" s="22" t="s">
        <v>124</v>
      </c>
      <c r="B67" s="35">
        <v>1120</v>
      </c>
      <c r="C67" s="88">
        <v>1812557</v>
      </c>
      <c r="D67" s="40">
        <v>2052757.5908879999</v>
      </c>
      <c r="E67" s="40">
        <v>818992.59004399995</v>
      </c>
      <c r="F67" s="40">
        <v>471494.08687200001</v>
      </c>
      <c r="G67" s="40">
        <v>93966.501367999997</v>
      </c>
      <c r="H67" s="40">
        <v>668304.41260399995</v>
      </c>
    </row>
    <row r="68" spans="1:8" ht="20.100000000000001" customHeight="1">
      <c r="A68" s="23" t="s">
        <v>147</v>
      </c>
      <c r="B68" s="35">
        <v>1121</v>
      </c>
      <c r="C68" s="88">
        <v>164733</v>
      </c>
      <c r="D68" s="40">
        <v>220954.69999999998</v>
      </c>
      <c r="E68" s="40">
        <v>99749.189999999988</v>
      </c>
      <c r="F68" s="40">
        <v>0</v>
      </c>
      <c r="G68" s="40">
        <v>0</v>
      </c>
      <c r="H68" s="40">
        <v>121205.51</v>
      </c>
    </row>
    <row r="69" spans="1:8" ht="20.100000000000001" customHeight="1">
      <c r="A69" s="23" t="s">
        <v>148</v>
      </c>
      <c r="B69" s="35">
        <v>1122</v>
      </c>
      <c r="C69" s="88">
        <v>26543</v>
      </c>
      <c r="D69" s="40">
        <v>26542.220000000005</v>
      </c>
      <c r="E69" s="40">
        <v>6634.52</v>
      </c>
      <c r="F69" s="40">
        <v>6635.9000000000005</v>
      </c>
      <c r="G69" s="40">
        <v>6635.9000000000005</v>
      </c>
      <c r="H69" s="40">
        <v>6635.9000000000005</v>
      </c>
    </row>
    <row r="70" spans="1:8" ht="20.100000000000001" customHeight="1">
      <c r="A70" s="23" t="s">
        <v>149</v>
      </c>
      <c r="B70" s="35">
        <v>1123</v>
      </c>
      <c r="C70" s="88">
        <v>1039003</v>
      </c>
      <c r="D70" s="40">
        <v>1164629.1708879999</v>
      </c>
      <c r="E70" s="40">
        <v>541959.38004399999</v>
      </c>
      <c r="F70" s="40">
        <v>139155.68687199999</v>
      </c>
      <c r="G70" s="40">
        <v>86206.101368000003</v>
      </c>
      <c r="H70" s="40">
        <v>397308.00260399998</v>
      </c>
    </row>
    <row r="71" spans="1:8" ht="20.100000000000001" customHeight="1">
      <c r="A71" s="23" t="s">
        <v>150</v>
      </c>
      <c r="B71" s="35">
        <v>1124</v>
      </c>
      <c r="C71" s="88">
        <v>61531</v>
      </c>
      <c r="D71" s="40">
        <v>59120.5</v>
      </c>
      <c r="E71" s="40">
        <v>32182.5</v>
      </c>
      <c r="F71" s="40">
        <v>1124.5</v>
      </c>
      <c r="G71" s="40">
        <v>1124.5</v>
      </c>
      <c r="H71" s="40">
        <v>24689</v>
      </c>
    </row>
    <row r="72" spans="1:8" ht="20.100000000000001" customHeight="1">
      <c r="A72" s="23" t="s">
        <v>151</v>
      </c>
      <c r="B72" s="35">
        <v>1125</v>
      </c>
      <c r="C72" s="88">
        <v>520748</v>
      </c>
      <c r="D72" s="40">
        <v>581511</v>
      </c>
      <c r="E72" s="40">
        <v>138467</v>
      </c>
      <c r="F72" s="40">
        <v>324578</v>
      </c>
      <c r="G72" s="40">
        <v>0</v>
      </c>
      <c r="H72" s="40">
        <v>118466</v>
      </c>
    </row>
    <row r="73" spans="1:8" ht="20.100000000000001" customHeight="1">
      <c r="A73" s="23" t="s">
        <v>152</v>
      </c>
      <c r="B73" s="35">
        <v>1126</v>
      </c>
      <c r="C73" s="88">
        <v>0</v>
      </c>
      <c r="D73" s="40">
        <v>0</v>
      </c>
      <c r="E73" s="40">
        <v>0</v>
      </c>
      <c r="F73" s="40">
        <v>0</v>
      </c>
      <c r="G73" s="40">
        <v>0</v>
      </c>
      <c r="H73" s="40">
        <v>0</v>
      </c>
    </row>
    <row r="74" spans="1:8" ht="37.5" customHeight="1">
      <c r="A74" s="22" t="s">
        <v>78</v>
      </c>
      <c r="B74" s="35">
        <v>1130</v>
      </c>
      <c r="C74" s="88">
        <v>0</v>
      </c>
      <c r="D74" s="40">
        <v>0</v>
      </c>
      <c r="E74" s="40">
        <v>0</v>
      </c>
      <c r="F74" s="40">
        <v>0</v>
      </c>
      <c r="G74" s="40">
        <v>0</v>
      </c>
      <c r="H74" s="40">
        <v>0</v>
      </c>
    </row>
    <row r="75" spans="1:8" ht="20.100000000000001" customHeight="1">
      <c r="A75" s="22" t="s">
        <v>79</v>
      </c>
      <c r="B75" s="35">
        <v>1140</v>
      </c>
      <c r="C75" s="88">
        <v>264831</v>
      </c>
      <c r="D75" s="40">
        <v>240000</v>
      </c>
      <c r="E75" s="40">
        <v>60000</v>
      </c>
      <c r="F75" s="40">
        <v>60000</v>
      </c>
      <c r="G75" s="40">
        <v>60000</v>
      </c>
      <c r="H75" s="40">
        <v>60000</v>
      </c>
    </row>
    <row r="76" spans="1:8" ht="20.100000000000001" customHeight="1">
      <c r="A76" s="22" t="s">
        <v>80</v>
      </c>
      <c r="B76" s="35">
        <v>1150</v>
      </c>
      <c r="C76" s="88">
        <v>1020000</v>
      </c>
      <c r="D76" s="40">
        <v>1085000</v>
      </c>
      <c r="E76" s="40">
        <v>400000</v>
      </c>
      <c r="F76" s="40">
        <v>250000</v>
      </c>
      <c r="G76" s="40">
        <v>135000</v>
      </c>
      <c r="H76" s="40">
        <v>300000</v>
      </c>
    </row>
    <row r="77" spans="1:8" s="39" customFormat="1" ht="20.45" customHeight="1">
      <c r="A77" s="22" t="s">
        <v>141</v>
      </c>
      <c r="B77" s="35">
        <v>1160</v>
      </c>
      <c r="C77" s="88">
        <v>1736000</v>
      </c>
      <c r="D77" s="40">
        <v>1646600</v>
      </c>
      <c r="E77" s="40">
        <v>650000</v>
      </c>
      <c r="F77" s="40">
        <v>290000</v>
      </c>
      <c r="G77" s="40">
        <v>316600</v>
      </c>
      <c r="H77" s="40">
        <v>390000</v>
      </c>
    </row>
    <row r="78" spans="1:8" ht="33.6" customHeight="1">
      <c r="A78" s="23" t="s">
        <v>144</v>
      </c>
      <c r="B78" s="35">
        <v>1161</v>
      </c>
      <c r="C78" s="88">
        <v>0</v>
      </c>
      <c r="D78" s="40">
        <v>0</v>
      </c>
      <c r="E78" s="40">
        <v>0</v>
      </c>
      <c r="F78" s="40">
        <v>0</v>
      </c>
      <c r="G78" s="40">
        <v>0</v>
      </c>
      <c r="H78" s="40">
        <v>0</v>
      </c>
    </row>
    <row r="79" spans="1:8" ht="24" customHeight="1">
      <c r="A79" s="23" t="s">
        <v>145</v>
      </c>
      <c r="B79" s="35">
        <v>1162</v>
      </c>
      <c r="C79" s="88">
        <v>0</v>
      </c>
      <c r="D79" s="40">
        <v>0</v>
      </c>
      <c r="E79" s="40">
        <v>0</v>
      </c>
      <c r="F79" s="40">
        <v>0</v>
      </c>
      <c r="G79" s="40">
        <v>0</v>
      </c>
      <c r="H79" s="40">
        <v>0</v>
      </c>
    </row>
    <row r="80" spans="1:8" ht="37.5">
      <c r="A80" s="23" t="s">
        <v>146</v>
      </c>
      <c r="B80" s="35">
        <v>1163</v>
      </c>
      <c r="C80" s="88">
        <v>0</v>
      </c>
      <c r="D80" s="88">
        <v>0</v>
      </c>
      <c r="E80" s="88">
        <v>0</v>
      </c>
      <c r="F80" s="88">
        <v>0</v>
      </c>
      <c r="G80" s="88">
        <v>0</v>
      </c>
      <c r="H80" s="88">
        <v>0</v>
      </c>
    </row>
    <row r="81" spans="1:10" ht="20.100000000000001" customHeight="1">
      <c r="A81" s="22" t="s">
        <v>81</v>
      </c>
      <c r="B81" s="35">
        <v>1170</v>
      </c>
      <c r="C81" s="88">
        <v>0</v>
      </c>
      <c r="D81" s="88">
        <v>0</v>
      </c>
      <c r="E81" s="88">
        <v>0</v>
      </c>
      <c r="F81" s="88">
        <v>0</v>
      </c>
      <c r="G81" s="88">
        <v>0</v>
      </c>
      <c r="H81" s="88">
        <v>0</v>
      </c>
    </row>
    <row r="82" spans="1:10" ht="20.100000000000001" customHeight="1">
      <c r="A82" s="23" t="s">
        <v>137</v>
      </c>
      <c r="B82" s="35">
        <v>1171</v>
      </c>
      <c r="C82" s="88">
        <v>0</v>
      </c>
      <c r="D82" s="88">
        <v>0</v>
      </c>
      <c r="E82" s="88">
        <v>0</v>
      </c>
      <c r="F82" s="88">
        <v>0</v>
      </c>
      <c r="G82" s="88">
        <v>0</v>
      </c>
      <c r="H82" s="88">
        <v>0</v>
      </c>
    </row>
    <row r="83" spans="1:10" ht="20.100000000000001" customHeight="1">
      <c r="A83" s="23" t="s">
        <v>69</v>
      </c>
      <c r="B83" s="35">
        <v>1172</v>
      </c>
      <c r="C83" s="88">
        <v>0</v>
      </c>
      <c r="D83" s="88">
        <v>0</v>
      </c>
      <c r="E83" s="88">
        <v>0</v>
      </c>
      <c r="F83" s="88">
        <v>0</v>
      </c>
      <c r="G83" s="88">
        <v>0</v>
      </c>
      <c r="H83" s="88">
        <v>0</v>
      </c>
    </row>
    <row r="84" spans="1:10" ht="20.100000000000001" customHeight="1">
      <c r="A84" s="22" t="s">
        <v>82</v>
      </c>
      <c r="B84" s="35">
        <v>1180</v>
      </c>
      <c r="C84" s="88">
        <v>0</v>
      </c>
      <c r="D84" s="40">
        <v>0</v>
      </c>
      <c r="E84" s="40">
        <v>0</v>
      </c>
      <c r="F84" s="40">
        <v>0</v>
      </c>
      <c r="G84" s="40">
        <v>0</v>
      </c>
      <c r="H84" s="40">
        <v>0</v>
      </c>
    </row>
    <row r="85" spans="1:10" ht="19.5" customHeight="1">
      <c r="A85" s="33" t="s">
        <v>83</v>
      </c>
      <c r="B85" s="35">
        <v>1200</v>
      </c>
      <c r="C85" s="88">
        <v>38310444</v>
      </c>
      <c r="D85" s="40">
        <v>40191268.650553077</v>
      </c>
      <c r="E85" s="40">
        <v>10376512.717460269</v>
      </c>
      <c r="F85" s="40">
        <v>9991194.30428827</v>
      </c>
      <c r="G85" s="40">
        <v>9604320.3487842698</v>
      </c>
      <c r="H85" s="40">
        <v>10219241.28002027</v>
      </c>
      <c r="I85" s="70"/>
    </row>
    <row r="86" spans="1:10" ht="19.5" customHeight="1">
      <c r="A86" s="33" t="s">
        <v>84</v>
      </c>
      <c r="B86" s="35">
        <v>1300</v>
      </c>
      <c r="C86" s="88">
        <v>33212342</v>
      </c>
      <c r="D86" s="40">
        <v>36381015.190888003</v>
      </c>
      <c r="E86" s="40">
        <v>9830656.9900439996</v>
      </c>
      <c r="F86" s="40">
        <v>8893158.4868719988</v>
      </c>
      <c r="G86" s="40">
        <v>8407230.9013679996</v>
      </c>
      <c r="H86" s="40">
        <v>9249968.8126039989</v>
      </c>
      <c r="I86" s="70"/>
    </row>
    <row r="87" spans="1:10" ht="19.5" customHeight="1">
      <c r="A87" s="33" t="s">
        <v>85</v>
      </c>
      <c r="B87" s="35">
        <v>1400</v>
      </c>
      <c r="C87" s="88">
        <v>5098102</v>
      </c>
      <c r="D87" s="40">
        <v>3810253.4596650749</v>
      </c>
      <c r="E87" s="40">
        <v>545855.72741626948</v>
      </c>
      <c r="F87" s="40">
        <v>1098035.8174162712</v>
      </c>
      <c r="G87" s="40">
        <v>1197089.4474162702</v>
      </c>
      <c r="H87" s="40">
        <v>969272.46741627157</v>
      </c>
      <c r="I87" s="70"/>
      <c r="J87" s="70"/>
    </row>
    <row r="88" spans="1:10" ht="19.5" customHeight="1">
      <c r="A88" s="74"/>
      <c r="B88" s="75"/>
      <c r="C88" s="75"/>
      <c r="D88" s="75"/>
      <c r="E88" s="75"/>
      <c r="F88" s="75"/>
      <c r="G88" s="75"/>
      <c r="H88" s="76"/>
    </row>
    <row r="89" spans="1:10" ht="19.5" customHeight="1">
      <c r="A89" s="74" t="s">
        <v>86</v>
      </c>
      <c r="B89" s="75"/>
      <c r="C89" s="75"/>
      <c r="D89" s="75"/>
      <c r="E89" s="75"/>
      <c r="F89" s="75"/>
      <c r="G89" s="75"/>
      <c r="H89" s="76"/>
    </row>
    <row r="90" spans="1:10" ht="19.5" customHeight="1">
      <c r="A90" s="22" t="s">
        <v>87</v>
      </c>
      <c r="B90" s="35">
        <v>2010</v>
      </c>
      <c r="C90" s="88">
        <v>4368134</v>
      </c>
      <c r="D90" s="40">
        <v>4841787.5999999996</v>
      </c>
      <c r="E90" s="40">
        <v>1210446.8999999999</v>
      </c>
      <c r="F90" s="40">
        <v>1210446.8999999999</v>
      </c>
      <c r="G90" s="40">
        <v>1210446.8999999999</v>
      </c>
      <c r="H90" s="40">
        <v>1210446.8999999999</v>
      </c>
    </row>
    <row r="91" spans="1:10" ht="28.15" customHeight="1">
      <c r="A91" s="22" t="s">
        <v>88</v>
      </c>
      <c r="B91" s="35">
        <v>2020</v>
      </c>
      <c r="C91" s="88">
        <v>29799</v>
      </c>
      <c r="D91" s="40">
        <v>43000</v>
      </c>
      <c r="E91" s="40">
        <v>15000</v>
      </c>
      <c r="F91" s="40">
        <v>6500</v>
      </c>
      <c r="G91" s="40">
        <v>6500</v>
      </c>
      <c r="H91" s="40">
        <v>15000</v>
      </c>
    </row>
    <row r="92" spans="1:10" ht="19.5" customHeight="1">
      <c r="A92" s="22" t="s">
        <v>89</v>
      </c>
      <c r="B92" s="35">
        <v>2030</v>
      </c>
      <c r="C92" s="88">
        <v>4872173</v>
      </c>
      <c r="D92" s="40">
        <v>5403777.5999999996</v>
      </c>
      <c r="E92" s="40">
        <v>1350944.4</v>
      </c>
      <c r="F92" s="40">
        <v>1350944.4</v>
      </c>
      <c r="G92" s="40">
        <v>1350944.4</v>
      </c>
      <c r="H92" s="40">
        <v>1350944.4</v>
      </c>
    </row>
    <row r="93" spans="1:10" ht="29.45" customHeight="1">
      <c r="A93" s="22" t="s">
        <v>90</v>
      </c>
      <c r="B93" s="35">
        <v>2040</v>
      </c>
      <c r="C93" s="88">
        <v>0</v>
      </c>
      <c r="D93" s="40">
        <v>0</v>
      </c>
      <c r="E93" s="40">
        <v>0</v>
      </c>
      <c r="F93" s="40">
        <v>0</v>
      </c>
      <c r="G93" s="40">
        <v>0</v>
      </c>
      <c r="H93" s="40">
        <v>0</v>
      </c>
    </row>
    <row r="94" spans="1:10" ht="19.5" customHeight="1">
      <c r="A94" s="94"/>
      <c r="B94" s="95"/>
      <c r="C94" s="95"/>
      <c r="D94" s="95"/>
      <c r="E94" s="95"/>
      <c r="F94" s="95"/>
      <c r="G94" s="95"/>
      <c r="H94" s="96"/>
    </row>
    <row r="95" spans="1:10" ht="20.100000000000001" customHeight="1">
      <c r="A95" s="74" t="s">
        <v>125</v>
      </c>
      <c r="B95" s="75"/>
      <c r="C95" s="75"/>
      <c r="D95" s="75"/>
      <c r="E95" s="75"/>
      <c r="F95" s="75"/>
      <c r="G95" s="75"/>
      <c r="H95" s="76"/>
    </row>
    <row r="96" spans="1:10" ht="22.15" customHeight="1">
      <c r="A96" s="33" t="s">
        <v>126</v>
      </c>
      <c r="B96" s="45">
        <v>3020</v>
      </c>
      <c r="C96" s="88">
        <v>1736000</v>
      </c>
      <c r="D96" s="40">
        <v>1646600</v>
      </c>
      <c r="E96" s="40">
        <v>650000</v>
      </c>
      <c r="F96" s="40">
        <v>290000</v>
      </c>
      <c r="G96" s="40">
        <v>316600</v>
      </c>
      <c r="H96" s="40">
        <v>390000</v>
      </c>
    </row>
    <row r="97" spans="1:8" ht="20.100000000000001" customHeight="1">
      <c r="A97" s="23" t="s">
        <v>91</v>
      </c>
      <c r="B97" s="34">
        <v>3021</v>
      </c>
      <c r="C97" s="88">
        <v>0</v>
      </c>
      <c r="D97" s="40">
        <v>0</v>
      </c>
      <c r="E97" s="40">
        <v>0</v>
      </c>
      <c r="F97" s="40">
        <v>0</v>
      </c>
      <c r="G97" s="40">
        <v>0</v>
      </c>
      <c r="H97" s="40">
        <v>0</v>
      </c>
    </row>
    <row r="98" spans="1:8" ht="20.100000000000001" customHeight="1">
      <c r="A98" s="23" t="s">
        <v>92</v>
      </c>
      <c r="B98" s="45">
        <v>3022</v>
      </c>
      <c r="C98" s="88">
        <v>1140000</v>
      </c>
      <c r="D98" s="40">
        <v>1100000</v>
      </c>
      <c r="E98" s="40">
        <v>500000</v>
      </c>
      <c r="F98" s="40">
        <v>200000</v>
      </c>
      <c r="G98" s="40">
        <v>100000</v>
      </c>
      <c r="H98" s="40">
        <v>300000</v>
      </c>
    </row>
    <row r="99" spans="1:8" ht="20.100000000000001" customHeight="1">
      <c r="A99" s="23" t="s">
        <v>93</v>
      </c>
      <c r="B99" s="34">
        <v>3023</v>
      </c>
      <c r="C99" s="88">
        <v>596000</v>
      </c>
      <c r="D99" s="40">
        <v>420000</v>
      </c>
      <c r="E99" s="40">
        <v>150000</v>
      </c>
      <c r="F99" s="40">
        <v>90000</v>
      </c>
      <c r="G99" s="40">
        <v>90000</v>
      </c>
      <c r="H99" s="40">
        <v>90000</v>
      </c>
    </row>
    <row r="100" spans="1:8" ht="20.100000000000001" customHeight="1">
      <c r="A100" s="23" t="s">
        <v>94</v>
      </c>
      <c r="B100" s="45">
        <v>3024</v>
      </c>
      <c r="C100" s="88">
        <v>0</v>
      </c>
      <c r="D100" s="40">
        <v>0</v>
      </c>
      <c r="E100" s="40">
        <v>0</v>
      </c>
      <c r="F100" s="40">
        <v>0</v>
      </c>
      <c r="G100" s="40">
        <v>0</v>
      </c>
      <c r="H100" s="40">
        <v>0</v>
      </c>
    </row>
    <row r="101" spans="1:8" ht="37.9" customHeight="1">
      <c r="A101" s="23" t="s">
        <v>95</v>
      </c>
      <c r="B101" s="34">
        <v>3025</v>
      </c>
      <c r="C101" s="88">
        <v>0</v>
      </c>
      <c r="D101" s="40">
        <v>0</v>
      </c>
      <c r="E101" s="40">
        <v>0</v>
      </c>
      <c r="F101" s="40">
        <v>0</v>
      </c>
      <c r="G101" s="40">
        <v>0</v>
      </c>
      <c r="H101" s="40">
        <v>0</v>
      </c>
    </row>
    <row r="102" spans="1:8" ht="20.100000000000001" customHeight="1">
      <c r="A102" s="23" t="s">
        <v>96</v>
      </c>
      <c r="B102" s="45">
        <v>3026</v>
      </c>
      <c r="C102" s="88">
        <v>126600</v>
      </c>
      <c r="D102" s="40">
        <v>126600</v>
      </c>
      <c r="E102" s="40">
        <v>0</v>
      </c>
      <c r="F102" s="40">
        <v>0</v>
      </c>
      <c r="G102" s="40">
        <v>126600</v>
      </c>
      <c r="H102" s="40">
        <v>0</v>
      </c>
    </row>
    <row r="103" spans="1:8" ht="23.45" customHeight="1">
      <c r="A103" s="22" t="s">
        <v>133</v>
      </c>
      <c r="B103" s="35">
        <v>3030</v>
      </c>
      <c r="C103" s="88">
        <v>0</v>
      </c>
      <c r="D103" s="40">
        <v>0</v>
      </c>
      <c r="E103" s="40">
        <v>0</v>
      </c>
      <c r="F103" s="40">
        <v>0</v>
      </c>
      <c r="G103" s="40">
        <v>0</v>
      </c>
      <c r="H103" s="40">
        <v>0</v>
      </c>
    </row>
    <row r="104" spans="1:8" ht="24" customHeight="1">
      <c r="A104" s="22" t="s">
        <v>143</v>
      </c>
      <c r="B104" s="35">
        <v>3040</v>
      </c>
      <c r="C104" s="88">
        <v>0</v>
      </c>
      <c r="D104" s="40">
        <v>0</v>
      </c>
      <c r="E104" s="40">
        <v>0</v>
      </c>
      <c r="F104" s="40">
        <v>0</v>
      </c>
      <c r="G104" s="40">
        <v>0</v>
      </c>
      <c r="H104" s="40">
        <v>0</v>
      </c>
    </row>
    <row r="105" spans="1:8" ht="20.100000000000001" customHeight="1">
      <c r="A105" s="94"/>
      <c r="B105" s="95"/>
      <c r="C105" s="95"/>
      <c r="D105" s="95"/>
      <c r="E105" s="95"/>
      <c r="F105" s="95"/>
      <c r="G105" s="95"/>
      <c r="H105" s="96"/>
    </row>
    <row r="106" spans="1:8" ht="20.100000000000001" customHeight="1">
      <c r="A106" s="74" t="s">
        <v>127</v>
      </c>
      <c r="B106" s="75"/>
      <c r="C106" s="75"/>
      <c r="D106" s="75"/>
      <c r="E106" s="75"/>
      <c r="F106" s="75"/>
      <c r="G106" s="75"/>
      <c r="H106" s="76"/>
    </row>
    <row r="107" spans="1:8" ht="20.100000000000001" customHeight="1">
      <c r="A107" s="22" t="s">
        <v>97</v>
      </c>
      <c r="B107" s="35">
        <v>4010</v>
      </c>
      <c r="C107" s="88">
        <v>0</v>
      </c>
      <c r="D107" s="40">
        <v>0</v>
      </c>
      <c r="E107" s="40">
        <v>0</v>
      </c>
      <c r="F107" s="40">
        <v>0</v>
      </c>
      <c r="G107" s="40">
        <v>0</v>
      </c>
      <c r="H107" s="40">
        <v>0</v>
      </c>
    </row>
    <row r="108" spans="1:8" ht="20.100000000000001" customHeight="1">
      <c r="A108" s="23" t="s">
        <v>98</v>
      </c>
      <c r="B108" s="35">
        <v>4011</v>
      </c>
      <c r="C108" s="88">
        <v>0</v>
      </c>
      <c r="D108" s="40">
        <v>0</v>
      </c>
      <c r="E108" s="41">
        <v>0</v>
      </c>
      <c r="F108" s="41">
        <v>0</v>
      </c>
      <c r="G108" s="41">
        <v>0</v>
      </c>
      <c r="H108" s="41">
        <v>0</v>
      </c>
    </row>
    <row r="109" spans="1:8" ht="20.100000000000001" customHeight="1">
      <c r="A109" s="23" t="s">
        <v>99</v>
      </c>
      <c r="B109" s="35">
        <v>4012</v>
      </c>
      <c r="C109" s="88">
        <v>0</v>
      </c>
      <c r="D109" s="40">
        <v>0</v>
      </c>
      <c r="E109" s="41">
        <v>0</v>
      </c>
      <c r="F109" s="41">
        <v>0</v>
      </c>
      <c r="G109" s="41">
        <v>0</v>
      </c>
      <c r="H109" s="41">
        <v>0</v>
      </c>
    </row>
    <row r="110" spans="1:8" ht="20.100000000000001" customHeight="1">
      <c r="A110" s="23" t="s">
        <v>100</v>
      </c>
      <c r="B110" s="35">
        <v>4013</v>
      </c>
      <c r="C110" s="88">
        <v>824500</v>
      </c>
      <c r="D110" s="40">
        <v>1380000</v>
      </c>
      <c r="E110" s="41">
        <v>345000</v>
      </c>
      <c r="F110" s="41">
        <v>345000</v>
      </c>
      <c r="G110" s="41">
        <v>345000</v>
      </c>
      <c r="H110" s="41">
        <v>345000</v>
      </c>
    </row>
    <row r="111" spans="1:8" ht="20.100000000000001" customHeight="1">
      <c r="A111" s="22" t="s">
        <v>101</v>
      </c>
      <c r="B111" s="35">
        <v>4020</v>
      </c>
      <c r="C111" s="88">
        <v>0</v>
      </c>
      <c r="D111" s="40">
        <v>0</v>
      </c>
      <c r="E111" s="41">
        <v>0</v>
      </c>
      <c r="F111" s="41">
        <v>0</v>
      </c>
      <c r="G111" s="41">
        <v>0</v>
      </c>
      <c r="H111" s="41">
        <v>0</v>
      </c>
    </row>
    <row r="112" spans="1:8" ht="20.100000000000001" customHeight="1">
      <c r="A112" s="22" t="s">
        <v>102</v>
      </c>
      <c r="B112" s="35">
        <v>4030</v>
      </c>
      <c r="C112" s="88">
        <v>0</v>
      </c>
      <c r="D112" s="40">
        <v>0</v>
      </c>
      <c r="E112" s="41">
        <v>0</v>
      </c>
      <c r="F112" s="41">
        <v>0</v>
      </c>
      <c r="G112" s="41">
        <v>0</v>
      </c>
      <c r="H112" s="41">
        <v>0</v>
      </c>
    </row>
    <row r="113" spans="1:8" ht="20.100000000000001" customHeight="1">
      <c r="A113" s="23" t="s">
        <v>98</v>
      </c>
      <c r="B113" s="35">
        <v>4031</v>
      </c>
      <c r="C113" s="88">
        <v>0</v>
      </c>
      <c r="D113" s="40">
        <v>0</v>
      </c>
      <c r="E113" s="41">
        <v>0</v>
      </c>
      <c r="F113" s="41">
        <v>0</v>
      </c>
      <c r="G113" s="41">
        <v>0</v>
      </c>
      <c r="H113" s="41">
        <v>0</v>
      </c>
    </row>
    <row r="114" spans="1:8" ht="20.100000000000001" customHeight="1">
      <c r="A114" s="23" t="s">
        <v>99</v>
      </c>
      <c r="B114" s="35">
        <v>4032</v>
      </c>
      <c r="C114" s="88">
        <v>0</v>
      </c>
      <c r="D114" s="40">
        <v>0</v>
      </c>
      <c r="E114" s="41">
        <v>0</v>
      </c>
      <c r="F114" s="41">
        <v>0</v>
      </c>
      <c r="G114" s="41">
        <v>0</v>
      </c>
      <c r="H114" s="41">
        <v>0</v>
      </c>
    </row>
    <row r="115" spans="1:8" ht="20.100000000000001" customHeight="1">
      <c r="A115" s="23" t="s">
        <v>100</v>
      </c>
      <c r="B115" s="35">
        <v>4033</v>
      </c>
      <c r="C115" s="88">
        <v>0</v>
      </c>
      <c r="D115" s="40">
        <v>0</v>
      </c>
      <c r="E115" s="41">
        <v>0</v>
      </c>
      <c r="F115" s="41">
        <v>0</v>
      </c>
      <c r="G115" s="41">
        <v>0</v>
      </c>
      <c r="H115" s="41">
        <v>0</v>
      </c>
    </row>
    <row r="116" spans="1:8" ht="20.100000000000001" customHeight="1">
      <c r="A116" s="22" t="s">
        <v>103</v>
      </c>
      <c r="B116" s="35">
        <v>4040</v>
      </c>
      <c r="C116" s="88">
        <v>0</v>
      </c>
      <c r="D116" s="40">
        <v>0</v>
      </c>
      <c r="E116" s="41">
        <v>0</v>
      </c>
      <c r="F116" s="41">
        <v>0</v>
      </c>
      <c r="G116" s="41">
        <v>0</v>
      </c>
      <c r="H116" s="41">
        <v>0</v>
      </c>
    </row>
    <row r="117" spans="1:8" s="38" customFormat="1" ht="19.5" customHeight="1">
      <c r="A117" s="97"/>
      <c r="B117" s="98"/>
      <c r="C117" s="98"/>
      <c r="D117" s="98"/>
      <c r="E117" s="98"/>
      <c r="F117" s="98"/>
      <c r="G117" s="98"/>
      <c r="H117" s="99"/>
    </row>
    <row r="118" spans="1:8" s="38" customFormat="1" ht="19.5" customHeight="1">
      <c r="A118" s="74" t="s">
        <v>104</v>
      </c>
      <c r="B118" s="75"/>
      <c r="C118" s="75"/>
      <c r="D118" s="75"/>
      <c r="E118" s="75"/>
      <c r="F118" s="75"/>
      <c r="G118" s="75"/>
      <c r="H118" s="76"/>
    </row>
    <row r="119" spans="1:8" s="38" customFormat="1" ht="21.6" customHeight="1">
      <c r="A119" s="22" t="s">
        <v>105</v>
      </c>
      <c r="B119" s="35">
        <v>5010</v>
      </c>
      <c r="C119" s="100" t="s">
        <v>120</v>
      </c>
      <c r="D119" s="34" t="s">
        <v>120</v>
      </c>
      <c r="E119" s="34" t="s">
        <v>120</v>
      </c>
      <c r="F119" s="34" t="s">
        <v>120</v>
      </c>
      <c r="G119" s="34" t="s">
        <v>120</v>
      </c>
      <c r="H119" s="34" t="s">
        <v>120</v>
      </c>
    </row>
    <row r="120" spans="1:8" s="38" customFormat="1">
      <c r="A120" s="22" t="s">
        <v>106</v>
      </c>
      <c r="B120" s="35">
        <v>5020</v>
      </c>
      <c r="C120" s="100" t="s">
        <v>120</v>
      </c>
      <c r="D120" s="34" t="s">
        <v>120</v>
      </c>
      <c r="E120" s="34" t="s">
        <v>120</v>
      </c>
      <c r="F120" s="34" t="s">
        <v>120</v>
      </c>
      <c r="G120" s="34" t="s">
        <v>120</v>
      </c>
      <c r="H120" s="34" t="s">
        <v>120</v>
      </c>
    </row>
    <row r="121" spans="1:8" s="38" customFormat="1" ht="43.15" customHeight="1">
      <c r="A121" s="22" t="s">
        <v>136</v>
      </c>
      <c r="B121" s="35">
        <v>5030</v>
      </c>
      <c r="C121" s="100" t="s">
        <v>120</v>
      </c>
      <c r="D121" s="34" t="s">
        <v>120</v>
      </c>
      <c r="E121" s="34" t="s">
        <v>120</v>
      </c>
      <c r="F121" s="34" t="s">
        <v>120</v>
      </c>
      <c r="G121" s="34" t="s">
        <v>120</v>
      </c>
      <c r="H121" s="34" t="s">
        <v>120</v>
      </c>
    </row>
    <row r="122" spans="1:8" s="38" customFormat="1" ht="19.5" customHeight="1">
      <c r="A122" s="22" t="s">
        <v>107</v>
      </c>
      <c r="B122" s="35">
        <v>5040</v>
      </c>
      <c r="C122" s="100" t="s">
        <v>120</v>
      </c>
      <c r="D122" s="34" t="s">
        <v>120</v>
      </c>
      <c r="E122" s="34" t="s">
        <v>120</v>
      </c>
      <c r="F122" s="34" t="s">
        <v>120</v>
      </c>
      <c r="G122" s="34" t="s">
        <v>120</v>
      </c>
      <c r="H122" s="34" t="s">
        <v>120</v>
      </c>
    </row>
    <row r="123" spans="1:8" s="38" customFormat="1" ht="19.5" customHeight="1">
      <c r="A123" s="74"/>
      <c r="B123" s="75"/>
      <c r="C123" s="75"/>
      <c r="D123" s="75"/>
      <c r="E123" s="75"/>
      <c r="F123" s="75"/>
      <c r="G123" s="75"/>
      <c r="H123" s="76"/>
    </row>
    <row r="124" spans="1:8" s="38" customFormat="1" ht="19.5" customHeight="1">
      <c r="A124" s="74" t="s">
        <v>108</v>
      </c>
      <c r="B124" s="75"/>
      <c r="C124" s="75"/>
      <c r="D124" s="75"/>
      <c r="E124" s="75"/>
      <c r="F124" s="75"/>
      <c r="G124" s="75"/>
      <c r="H124" s="76"/>
    </row>
    <row r="125" spans="1:8" s="38" customFormat="1" ht="19.5" customHeight="1">
      <c r="A125" s="22" t="s">
        <v>138</v>
      </c>
      <c r="B125" s="34">
        <v>6010</v>
      </c>
      <c r="C125" s="100" t="s">
        <v>120</v>
      </c>
      <c r="D125" s="34" t="s">
        <v>120</v>
      </c>
      <c r="E125" s="34" t="s">
        <v>120</v>
      </c>
      <c r="F125" s="34" t="s">
        <v>120</v>
      </c>
      <c r="G125" s="34" t="s">
        <v>120</v>
      </c>
      <c r="H125" s="34" t="s">
        <v>120</v>
      </c>
    </row>
    <row r="126" spans="1:8" s="38" customFormat="1" ht="19.5" customHeight="1">
      <c r="A126" s="22" t="s">
        <v>139</v>
      </c>
      <c r="B126" s="34">
        <v>6020</v>
      </c>
      <c r="C126" s="100" t="s">
        <v>120</v>
      </c>
      <c r="D126" s="34" t="s">
        <v>120</v>
      </c>
      <c r="E126" s="34" t="s">
        <v>120</v>
      </c>
      <c r="F126" s="34" t="s">
        <v>120</v>
      </c>
      <c r="G126" s="34" t="s">
        <v>120</v>
      </c>
      <c r="H126" s="34" t="s">
        <v>120</v>
      </c>
    </row>
    <row r="127" spans="1:8" s="38" customFormat="1" ht="19.5" customHeight="1">
      <c r="A127" s="22" t="s">
        <v>109</v>
      </c>
      <c r="B127" s="34">
        <v>6030</v>
      </c>
      <c r="C127" s="100" t="s">
        <v>120</v>
      </c>
      <c r="D127" s="34" t="s">
        <v>120</v>
      </c>
      <c r="E127" s="34" t="s">
        <v>120</v>
      </c>
      <c r="F127" s="34" t="s">
        <v>120</v>
      </c>
      <c r="G127" s="34" t="s">
        <v>120</v>
      </c>
      <c r="H127" s="34" t="s">
        <v>120</v>
      </c>
    </row>
    <row r="128" spans="1:8" s="38" customFormat="1" ht="18" customHeight="1">
      <c r="A128" s="22" t="s">
        <v>110</v>
      </c>
      <c r="B128" s="34">
        <v>6040</v>
      </c>
      <c r="C128" s="100" t="s">
        <v>120</v>
      </c>
      <c r="D128" s="34" t="s">
        <v>120</v>
      </c>
      <c r="E128" s="34" t="s">
        <v>120</v>
      </c>
      <c r="F128" s="34" t="s">
        <v>120</v>
      </c>
      <c r="G128" s="34" t="s">
        <v>120</v>
      </c>
      <c r="H128" s="34" t="s">
        <v>120</v>
      </c>
    </row>
    <row r="129" spans="1:9" s="38" customFormat="1" ht="20.45" customHeight="1">
      <c r="A129" s="22" t="s">
        <v>111</v>
      </c>
      <c r="B129" s="34">
        <v>6050</v>
      </c>
      <c r="C129" s="100" t="s">
        <v>120</v>
      </c>
      <c r="D129" s="34" t="s">
        <v>120</v>
      </c>
      <c r="E129" s="34" t="s">
        <v>120</v>
      </c>
      <c r="F129" s="34" t="s">
        <v>120</v>
      </c>
      <c r="G129" s="34" t="s">
        <v>120</v>
      </c>
      <c r="H129" s="34" t="s">
        <v>120</v>
      </c>
    </row>
    <row r="130" spans="1:9" s="38" customFormat="1" ht="19.5" customHeight="1">
      <c r="A130" s="94"/>
      <c r="B130" s="95"/>
      <c r="C130" s="95"/>
      <c r="D130" s="95"/>
      <c r="E130" s="95"/>
      <c r="F130" s="95"/>
      <c r="G130" s="95"/>
      <c r="H130" s="96"/>
    </row>
    <row r="131" spans="1:9" ht="19.5" customHeight="1">
      <c r="A131" s="74" t="s">
        <v>112</v>
      </c>
      <c r="B131" s="75"/>
      <c r="C131" s="75"/>
      <c r="D131" s="75"/>
      <c r="E131" s="75"/>
      <c r="F131" s="75"/>
      <c r="G131" s="75"/>
      <c r="H131" s="76"/>
    </row>
    <row r="132" spans="1:9" ht="37.5">
      <c r="A132" s="22" t="s">
        <v>113</v>
      </c>
      <c r="B132" s="43">
        <v>7010</v>
      </c>
      <c r="C132" s="102">
        <v>105.5</v>
      </c>
      <c r="D132" s="77">
        <v>105.5</v>
      </c>
      <c r="E132" s="77">
        <v>105.5</v>
      </c>
      <c r="F132" s="77">
        <v>105.5</v>
      </c>
      <c r="G132" s="77">
        <v>105.5</v>
      </c>
      <c r="H132" s="77">
        <v>105.5</v>
      </c>
    </row>
    <row r="133" spans="1:9" ht="22.9" customHeight="1">
      <c r="A133" s="23" t="s">
        <v>129</v>
      </c>
      <c r="B133" s="43">
        <v>7011</v>
      </c>
      <c r="C133" s="102">
        <v>4.5</v>
      </c>
      <c r="D133" s="77">
        <v>4.5</v>
      </c>
      <c r="E133" s="77">
        <v>4.5</v>
      </c>
      <c r="F133" s="77">
        <v>4.5</v>
      </c>
      <c r="G133" s="77">
        <v>4.5</v>
      </c>
      <c r="H133" s="77">
        <v>4.5</v>
      </c>
    </row>
    <row r="134" spans="1:9" ht="19.5" customHeight="1">
      <c r="A134" s="23" t="s">
        <v>34</v>
      </c>
      <c r="B134" s="43">
        <v>7012</v>
      </c>
      <c r="C134" s="102">
        <v>21.5</v>
      </c>
      <c r="D134" s="77">
        <v>21.5</v>
      </c>
      <c r="E134" s="77">
        <v>21.5</v>
      </c>
      <c r="F134" s="77">
        <v>21.5</v>
      </c>
      <c r="G134" s="77">
        <v>21.5</v>
      </c>
      <c r="H134" s="77">
        <v>21.5</v>
      </c>
    </row>
    <row r="135" spans="1:9" ht="19.5" customHeight="1">
      <c r="A135" s="23" t="s">
        <v>115</v>
      </c>
      <c r="B135" s="43">
        <v>7013</v>
      </c>
      <c r="C135" s="102">
        <v>48</v>
      </c>
      <c r="D135" s="77">
        <v>48</v>
      </c>
      <c r="E135" s="77">
        <v>48</v>
      </c>
      <c r="F135" s="77">
        <v>48</v>
      </c>
      <c r="G135" s="77">
        <v>48</v>
      </c>
      <c r="H135" s="77">
        <v>48</v>
      </c>
    </row>
    <row r="136" spans="1:9" ht="19.5" customHeight="1">
      <c r="A136" s="23" t="s">
        <v>116</v>
      </c>
      <c r="B136" s="43">
        <v>7014</v>
      </c>
      <c r="C136" s="103">
        <v>8.75</v>
      </c>
      <c r="D136" s="83">
        <v>8.75</v>
      </c>
      <c r="E136" s="83">
        <v>8.75</v>
      </c>
      <c r="F136" s="83">
        <v>8.75</v>
      </c>
      <c r="G136" s="83">
        <v>8.75</v>
      </c>
      <c r="H136" s="83">
        <v>8.75</v>
      </c>
    </row>
    <row r="137" spans="1:9" ht="19.5" customHeight="1">
      <c r="A137" s="23" t="s">
        <v>114</v>
      </c>
      <c r="B137" s="43">
        <v>7015</v>
      </c>
      <c r="C137" s="102">
        <v>10.5</v>
      </c>
      <c r="D137" s="77">
        <v>10.5</v>
      </c>
      <c r="E137" s="77">
        <v>10.5</v>
      </c>
      <c r="F137" s="77">
        <v>10.5</v>
      </c>
      <c r="G137" s="77">
        <v>10.5</v>
      </c>
      <c r="H137" s="77">
        <v>10.5</v>
      </c>
    </row>
    <row r="138" spans="1:9" ht="19.5" customHeight="1">
      <c r="A138" s="23" t="s">
        <v>134</v>
      </c>
      <c r="B138" s="43">
        <v>7016</v>
      </c>
      <c r="C138" s="103">
        <v>12.25</v>
      </c>
      <c r="D138" s="83">
        <v>12.25</v>
      </c>
      <c r="E138" s="83">
        <v>12.25</v>
      </c>
      <c r="F138" s="83">
        <v>12.25</v>
      </c>
      <c r="G138" s="83">
        <v>12.25</v>
      </c>
      <c r="H138" s="83">
        <v>12.25</v>
      </c>
    </row>
    <row r="139" spans="1:9" ht="19.5" customHeight="1">
      <c r="A139" s="22" t="s">
        <v>117</v>
      </c>
      <c r="B139" s="43">
        <v>7020</v>
      </c>
      <c r="C139" s="88">
        <v>22400685</v>
      </c>
      <c r="D139" s="40">
        <v>24829680</v>
      </c>
      <c r="E139" s="40">
        <v>6207420</v>
      </c>
      <c r="F139" s="40">
        <v>6207420</v>
      </c>
      <c r="G139" s="40">
        <v>6207420</v>
      </c>
      <c r="H139" s="40">
        <v>6207420</v>
      </c>
      <c r="I139" s="70"/>
    </row>
    <row r="140" spans="1:9" ht="19.5" customHeight="1">
      <c r="A140" s="23" t="s">
        <v>129</v>
      </c>
      <c r="B140" s="43">
        <v>7021</v>
      </c>
      <c r="C140" s="88">
        <v>1632120</v>
      </c>
      <c r="D140" s="40">
        <v>2130120</v>
      </c>
      <c r="E140" s="40">
        <v>532530</v>
      </c>
      <c r="F140" s="40">
        <v>532530</v>
      </c>
      <c r="G140" s="40">
        <v>532530</v>
      </c>
      <c r="H140" s="40">
        <v>532530</v>
      </c>
      <c r="I140" s="70"/>
    </row>
    <row r="141" spans="1:9" ht="19.5" customHeight="1">
      <c r="A141" s="23" t="s">
        <v>34</v>
      </c>
      <c r="B141" s="43">
        <v>7022</v>
      </c>
      <c r="C141" s="88">
        <v>7778640</v>
      </c>
      <c r="D141" s="40">
        <v>7979760</v>
      </c>
      <c r="E141" s="40">
        <v>1994940</v>
      </c>
      <c r="F141" s="40">
        <v>1994940</v>
      </c>
      <c r="G141" s="40">
        <v>1994940</v>
      </c>
      <c r="H141" s="40">
        <v>1994940</v>
      </c>
    </row>
    <row r="142" spans="1:9" ht="19.5" customHeight="1">
      <c r="A142" s="23" t="s">
        <v>115</v>
      </c>
      <c r="B142" s="43">
        <v>7023</v>
      </c>
      <c r="C142" s="88">
        <v>8278200</v>
      </c>
      <c r="D142" s="40">
        <v>9444600</v>
      </c>
      <c r="E142" s="78">
        <v>2361150</v>
      </c>
      <c r="F142" s="78">
        <v>2361150</v>
      </c>
      <c r="G142" s="78">
        <v>2361150</v>
      </c>
      <c r="H142" s="78">
        <v>2361150</v>
      </c>
    </row>
    <row r="143" spans="1:9" ht="19.5" customHeight="1">
      <c r="A143" s="23" t="s">
        <v>116</v>
      </c>
      <c r="B143" s="43">
        <v>7024</v>
      </c>
      <c r="C143" s="88">
        <v>955500</v>
      </c>
      <c r="D143" s="40">
        <v>1102500</v>
      </c>
      <c r="E143" s="40">
        <v>275625</v>
      </c>
      <c r="F143" s="40">
        <v>275625</v>
      </c>
      <c r="G143" s="40">
        <v>275625</v>
      </c>
      <c r="H143" s="40">
        <v>275625</v>
      </c>
    </row>
    <row r="144" spans="1:9">
      <c r="A144" s="23" t="s">
        <v>114</v>
      </c>
      <c r="B144" s="43">
        <v>7025</v>
      </c>
      <c r="C144" s="88">
        <v>2420025</v>
      </c>
      <c r="D144" s="40">
        <v>2613000</v>
      </c>
      <c r="E144" s="40">
        <v>653250</v>
      </c>
      <c r="F144" s="40">
        <v>653250</v>
      </c>
      <c r="G144" s="40">
        <v>653250</v>
      </c>
      <c r="H144" s="40">
        <v>653250</v>
      </c>
    </row>
    <row r="145" spans="1:9" ht="19.5" customHeight="1">
      <c r="A145" s="23" t="s">
        <v>134</v>
      </c>
      <c r="B145" s="43">
        <v>7026</v>
      </c>
      <c r="C145" s="88">
        <v>1336200</v>
      </c>
      <c r="D145" s="40">
        <v>1559700</v>
      </c>
      <c r="E145" s="40">
        <v>389925</v>
      </c>
      <c r="F145" s="40">
        <v>389925</v>
      </c>
      <c r="G145" s="40">
        <v>389925</v>
      </c>
      <c r="H145" s="40">
        <v>389925</v>
      </c>
    </row>
    <row r="146" spans="1:9" ht="19.5" customHeight="1">
      <c r="A146" s="22" t="s">
        <v>118</v>
      </c>
      <c r="B146" s="43">
        <v>7030</v>
      </c>
      <c r="C146" s="88" t="s">
        <v>120</v>
      </c>
      <c r="D146" s="40" t="s">
        <v>120</v>
      </c>
      <c r="E146" s="34" t="s">
        <v>120</v>
      </c>
      <c r="F146" s="34" t="s">
        <v>120</v>
      </c>
      <c r="G146" s="34" t="s">
        <v>120</v>
      </c>
      <c r="H146" s="34" t="s">
        <v>120</v>
      </c>
    </row>
    <row r="147" spans="1:9" ht="19.5" customHeight="1">
      <c r="A147" s="23" t="s">
        <v>129</v>
      </c>
      <c r="B147" s="43">
        <v>7031</v>
      </c>
      <c r="C147" s="88">
        <v>38860</v>
      </c>
      <c r="D147" s="40">
        <v>39446.666666666664</v>
      </c>
      <c r="E147" s="40">
        <v>39446.666666666664</v>
      </c>
      <c r="F147" s="40">
        <v>39446.666666666664</v>
      </c>
      <c r="G147" s="40">
        <v>39446.666666666664</v>
      </c>
      <c r="H147" s="40">
        <v>39446.666666666664</v>
      </c>
      <c r="I147" s="70">
        <f t="shared" ref="I147:I152" si="0">D147-C147</f>
        <v>586.66666666666424</v>
      </c>
    </row>
    <row r="148" spans="1:9" ht="19.5" customHeight="1">
      <c r="A148" s="23" t="s">
        <v>34</v>
      </c>
      <c r="B148" s="43">
        <v>7032</v>
      </c>
      <c r="C148" s="88">
        <v>28183</v>
      </c>
      <c r="D148" s="40">
        <v>30929.302325581397</v>
      </c>
      <c r="E148" s="40">
        <v>30929.302325581397</v>
      </c>
      <c r="F148" s="40">
        <v>30929.302325581397</v>
      </c>
      <c r="G148" s="40">
        <v>30929.302325581397</v>
      </c>
      <c r="H148" s="40">
        <v>30929.302325581397</v>
      </c>
      <c r="I148" s="70">
        <f t="shared" si="0"/>
        <v>2746.3023255813969</v>
      </c>
    </row>
    <row r="149" spans="1:9" ht="19.5" customHeight="1">
      <c r="A149" s="23" t="s">
        <v>115</v>
      </c>
      <c r="B149" s="43">
        <v>7033</v>
      </c>
      <c r="C149" s="88">
        <v>14523</v>
      </c>
      <c r="D149" s="40">
        <v>16396.875</v>
      </c>
      <c r="E149" s="40">
        <v>16396.875</v>
      </c>
      <c r="F149" s="40">
        <v>16396.875</v>
      </c>
      <c r="G149" s="40">
        <v>16396.875</v>
      </c>
      <c r="H149" s="40">
        <v>16396.875</v>
      </c>
      <c r="I149" s="70">
        <f t="shared" si="0"/>
        <v>1873.875</v>
      </c>
    </row>
    <row r="150" spans="1:9" ht="19.5" customHeight="1">
      <c r="A150" s="23" t="s">
        <v>116</v>
      </c>
      <c r="B150" s="43">
        <v>7034</v>
      </c>
      <c r="C150" s="88">
        <v>9100</v>
      </c>
      <c r="D150" s="40">
        <v>10500</v>
      </c>
      <c r="E150" s="40">
        <v>10500</v>
      </c>
      <c r="F150" s="40">
        <v>10500</v>
      </c>
      <c r="G150" s="40">
        <v>10500</v>
      </c>
      <c r="H150" s="40">
        <v>10500</v>
      </c>
      <c r="I150" s="70">
        <f t="shared" si="0"/>
        <v>1400</v>
      </c>
    </row>
    <row r="151" spans="1:9" ht="19.5" customHeight="1">
      <c r="A151" s="23" t="s">
        <v>114</v>
      </c>
      <c r="B151" s="43">
        <v>7035</v>
      </c>
      <c r="C151" s="88">
        <v>19207</v>
      </c>
      <c r="D151" s="40">
        <v>20738.095238095237</v>
      </c>
      <c r="E151" s="40">
        <v>20738.095238095237</v>
      </c>
      <c r="F151" s="40">
        <v>20738.095238095237</v>
      </c>
      <c r="G151" s="40">
        <v>20738.095238095237</v>
      </c>
      <c r="H151" s="40">
        <v>20738.095238095237</v>
      </c>
      <c r="I151" s="70">
        <f t="shared" si="0"/>
        <v>1531.0952380952367</v>
      </c>
    </row>
    <row r="152" spans="1:9" ht="19.5" customHeight="1">
      <c r="A152" s="23" t="s">
        <v>134</v>
      </c>
      <c r="B152" s="43">
        <v>7036</v>
      </c>
      <c r="C152" s="88">
        <v>9090</v>
      </c>
      <c r="D152" s="40">
        <v>10610.204081632653</v>
      </c>
      <c r="E152" s="40">
        <v>10610.204081632653</v>
      </c>
      <c r="F152" s="40">
        <v>10610.204081632653</v>
      </c>
      <c r="G152" s="40">
        <v>10610.204081632653</v>
      </c>
      <c r="H152" s="40">
        <v>10610.204081632653</v>
      </c>
      <c r="I152" s="70">
        <f t="shared" si="0"/>
        <v>1520.2040816326535</v>
      </c>
    </row>
    <row r="153" spans="1:9" ht="19.5" customHeight="1">
      <c r="A153" s="22" t="s">
        <v>119</v>
      </c>
      <c r="B153" s="43">
        <v>7040</v>
      </c>
      <c r="C153" s="88">
        <v>0</v>
      </c>
      <c r="D153" s="40">
        <v>0</v>
      </c>
      <c r="E153" s="34" t="s">
        <v>120</v>
      </c>
      <c r="F153" s="34" t="s">
        <v>120</v>
      </c>
      <c r="G153" s="34" t="s">
        <v>120</v>
      </c>
      <c r="H153" s="34" t="s">
        <v>120</v>
      </c>
    </row>
    <row r="154" spans="1:9" ht="19.5" customHeight="1">
      <c r="A154" s="23" t="s">
        <v>129</v>
      </c>
      <c r="B154" s="43">
        <v>7041</v>
      </c>
      <c r="C154" s="88">
        <v>0</v>
      </c>
      <c r="D154" s="41">
        <v>0</v>
      </c>
      <c r="E154" s="34" t="s">
        <v>120</v>
      </c>
      <c r="F154" s="34" t="s">
        <v>120</v>
      </c>
      <c r="G154" s="34" t="s">
        <v>120</v>
      </c>
      <c r="H154" s="34" t="s">
        <v>120</v>
      </c>
    </row>
    <row r="155" spans="1:9" ht="19.5" customHeight="1">
      <c r="A155" s="23" t="s">
        <v>34</v>
      </c>
      <c r="B155" s="43">
        <v>7042</v>
      </c>
      <c r="C155" s="88">
        <v>0</v>
      </c>
      <c r="D155" s="41">
        <v>0</v>
      </c>
      <c r="E155" s="34" t="s">
        <v>120</v>
      </c>
      <c r="F155" s="34" t="s">
        <v>120</v>
      </c>
      <c r="G155" s="34" t="s">
        <v>120</v>
      </c>
      <c r="H155" s="34" t="s">
        <v>120</v>
      </c>
    </row>
    <row r="156" spans="1:9" ht="19.5" customHeight="1">
      <c r="A156" s="23" t="s">
        <v>115</v>
      </c>
      <c r="B156" s="43">
        <v>7043</v>
      </c>
      <c r="C156" s="88">
        <v>0</v>
      </c>
      <c r="D156" s="41">
        <v>0</v>
      </c>
      <c r="E156" s="34" t="s">
        <v>120</v>
      </c>
      <c r="F156" s="34" t="s">
        <v>120</v>
      </c>
      <c r="G156" s="34" t="s">
        <v>120</v>
      </c>
      <c r="H156" s="34" t="s">
        <v>120</v>
      </c>
    </row>
    <row r="157" spans="1:9" ht="19.5" customHeight="1">
      <c r="A157" s="23" t="s">
        <v>116</v>
      </c>
      <c r="B157" s="43">
        <v>7044</v>
      </c>
      <c r="C157" s="88">
        <v>0</v>
      </c>
      <c r="D157" s="41">
        <v>0</v>
      </c>
      <c r="E157" s="34" t="s">
        <v>120</v>
      </c>
      <c r="F157" s="34" t="s">
        <v>120</v>
      </c>
      <c r="G157" s="34" t="s">
        <v>120</v>
      </c>
      <c r="H157" s="34" t="s">
        <v>120</v>
      </c>
    </row>
    <row r="158" spans="1:9" ht="19.5" customHeight="1">
      <c r="A158" s="23" t="s">
        <v>114</v>
      </c>
      <c r="B158" s="43">
        <v>7045</v>
      </c>
      <c r="C158" s="88">
        <v>0</v>
      </c>
      <c r="D158" s="41">
        <v>0</v>
      </c>
      <c r="E158" s="34" t="s">
        <v>120</v>
      </c>
      <c r="F158" s="34" t="s">
        <v>120</v>
      </c>
      <c r="G158" s="34" t="s">
        <v>120</v>
      </c>
      <c r="H158" s="34" t="s">
        <v>120</v>
      </c>
    </row>
    <row r="159" spans="1:9" ht="19.5" customHeight="1">
      <c r="A159" s="23" t="s">
        <v>134</v>
      </c>
      <c r="B159" s="43">
        <v>7046</v>
      </c>
      <c r="C159" s="88">
        <v>0</v>
      </c>
      <c r="D159" s="41">
        <v>0</v>
      </c>
      <c r="E159" s="34" t="s">
        <v>120</v>
      </c>
      <c r="F159" s="34" t="s">
        <v>120</v>
      </c>
      <c r="G159" s="34" t="s">
        <v>120</v>
      </c>
      <c r="H159" s="34" t="s">
        <v>120</v>
      </c>
    </row>
    <row r="160" spans="1:9" ht="19.5" customHeight="1">
      <c r="A160" s="24"/>
      <c r="B160" s="47"/>
      <c r="C160" s="90"/>
      <c r="D160" s="25"/>
      <c r="E160" s="25"/>
      <c r="F160" s="25"/>
      <c r="G160" s="25"/>
      <c r="H160" s="25"/>
    </row>
    <row r="161" spans="1:8" ht="21.75" customHeight="1">
      <c r="A161" s="24"/>
      <c r="C161" s="91"/>
      <c r="D161" s="26"/>
      <c r="E161" s="26"/>
      <c r="F161" s="26"/>
      <c r="G161" s="26"/>
      <c r="H161" s="26"/>
    </row>
    <row r="164" spans="1:8" ht="20.100000000000001" customHeight="1">
      <c r="A164" s="24"/>
      <c r="C164" s="91"/>
      <c r="D164" s="26"/>
      <c r="E164" s="26"/>
      <c r="F164" s="26"/>
      <c r="G164" s="26"/>
      <c r="H164" s="26"/>
    </row>
    <row r="167" spans="1:8">
      <c r="A167" s="24"/>
      <c r="C167" s="91"/>
      <c r="D167" s="26"/>
      <c r="E167" s="26"/>
      <c r="F167" s="26"/>
      <c r="G167" s="26"/>
      <c r="H167" s="26"/>
    </row>
    <row r="168" spans="1:8">
      <c r="A168" s="24"/>
      <c r="C168" s="91"/>
      <c r="D168" s="26"/>
      <c r="E168" s="26"/>
      <c r="F168" s="26"/>
      <c r="G168" s="26"/>
      <c r="H168" s="26"/>
    </row>
    <row r="169" spans="1:8" ht="19.899999999999999" customHeight="1">
      <c r="A169" s="27" t="s">
        <v>7</v>
      </c>
      <c r="B169" s="47" t="s">
        <v>9</v>
      </c>
      <c r="C169" s="125"/>
      <c r="D169" s="125"/>
      <c r="E169" s="28"/>
      <c r="F169" s="126" t="s">
        <v>6</v>
      </c>
      <c r="G169" s="126"/>
      <c r="H169" s="126"/>
    </row>
    <row r="170" spans="1:8" ht="20.100000000000001" customHeight="1">
      <c r="A170" s="81" t="s">
        <v>8</v>
      </c>
      <c r="B170" s="3"/>
      <c r="C170" s="123"/>
      <c r="D170" s="123"/>
      <c r="E170" s="29"/>
      <c r="F170" s="124" t="s">
        <v>11</v>
      </c>
      <c r="G170" s="124"/>
      <c r="H170" s="124"/>
    </row>
    <row r="171" spans="1:8">
      <c r="A171" s="24"/>
      <c r="C171" s="91"/>
      <c r="D171" s="26"/>
      <c r="E171" s="26"/>
      <c r="F171" s="26"/>
      <c r="G171" s="26"/>
      <c r="H171" s="26"/>
    </row>
    <row r="172" spans="1:8">
      <c r="A172" s="24"/>
      <c r="C172" s="91"/>
      <c r="D172" s="26"/>
      <c r="E172" s="26"/>
      <c r="F172" s="26"/>
      <c r="G172" s="26"/>
      <c r="H172" s="26"/>
    </row>
    <row r="173" spans="1:8">
      <c r="A173" s="24"/>
      <c r="C173" s="91"/>
      <c r="D173" s="26"/>
      <c r="E173" s="26"/>
      <c r="F173" s="26"/>
      <c r="G173" s="26"/>
      <c r="H173" s="26"/>
    </row>
    <row r="174" spans="1:8">
      <c r="A174" s="24"/>
      <c r="C174" s="91"/>
      <c r="D174" s="26"/>
      <c r="E174" s="26"/>
      <c r="F174" s="26"/>
      <c r="G174" s="26"/>
      <c r="H174" s="26"/>
    </row>
    <row r="175" spans="1:8">
      <c r="A175" s="24"/>
      <c r="C175" s="91"/>
      <c r="D175" s="26"/>
      <c r="E175" s="26"/>
      <c r="F175" s="26"/>
      <c r="G175" s="26"/>
      <c r="H175" s="26"/>
    </row>
    <row r="176" spans="1:8">
      <c r="A176" s="24"/>
      <c r="C176" s="91"/>
      <c r="D176" s="26"/>
      <c r="E176" s="26"/>
      <c r="F176" s="26"/>
      <c r="G176" s="26"/>
      <c r="H176" s="26"/>
    </row>
    <row r="177" spans="1:8">
      <c r="A177" s="24"/>
      <c r="C177" s="91"/>
      <c r="D177" s="26"/>
      <c r="E177" s="26"/>
      <c r="F177" s="26"/>
      <c r="G177" s="26"/>
      <c r="H177" s="26"/>
    </row>
    <row r="178" spans="1:8">
      <c r="A178" s="24"/>
      <c r="C178" s="91"/>
      <c r="D178" s="26"/>
      <c r="E178" s="26"/>
      <c r="F178" s="26"/>
      <c r="G178" s="26"/>
      <c r="H178" s="26"/>
    </row>
    <row r="179" spans="1:8">
      <c r="A179" s="24"/>
      <c r="C179" s="91"/>
      <c r="D179" s="26"/>
      <c r="E179" s="26"/>
      <c r="F179" s="26"/>
      <c r="G179" s="26"/>
      <c r="H179" s="26"/>
    </row>
    <row r="180" spans="1:8">
      <c r="A180" s="24"/>
      <c r="C180" s="91"/>
      <c r="D180" s="26"/>
      <c r="E180" s="26"/>
      <c r="F180" s="26"/>
      <c r="G180" s="26"/>
      <c r="H180" s="26"/>
    </row>
    <row r="181" spans="1:8">
      <c r="A181" s="24"/>
      <c r="C181" s="91"/>
      <c r="D181" s="26"/>
      <c r="E181" s="26"/>
      <c r="F181" s="26"/>
      <c r="G181" s="26"/>
      <c r="H181" s="26"/>
    </row>
    <row r="182" spans="1:8">
      <c r="A182" s="24"/>
      <c r="C182" s="91"/>
      <c r="D182" s="26"/>
      <c r="E182" s="26"/>
      <c r="F182" s="26"/>
      <c r="G182" s="26"/>
      <c r="H182" s="26"/>
    </row>
    <row r="183" spans="1:8">
      <c r="A183" s="24"/>
      <c r="C183" s="91"/>
      <c r="D183" s="26"/>
      <c r="E183" s="26"/>
      <c r="F183" s="26"/>
      <c r="G183" s="26"/>
      <c r="H183" s="26"/>
    </row>
    <row r="184" spans="1:8">
      <c r="A184" s="24"/>
      <c r="C184" s="91"/>
      <c r="D184" s="26"/>
      <c r="E184" s="26"/>
      <c r="F184" s="26"/>
      <c r="G184" s="26"/>
      <c r="H184" s="26"/>
    </row>
    <row r="185" spans="1:8">
      <c r="A185" s="24"/>
      <c r="C185" s="91"/>
      <c r="D185" s="26"/>
      <c r="E185" s="26"/>
      <c r="F185" s="26"/>
      <c r="G185" s="26"/>
      <c r="H185" s="26"/>
    </row>
    <row r="186" spans="1:8">
      <c r="A186" s="24"/>
      <c r="C186" s="91"/>
      <c r="D186" s="26"/>
      <c r="E186" s="26"/>
      <c r="F186" s="26"/>
      <c r="G186" s="26"/>
      <c r="H186" s="26"/>
    </row>
    <row r="187" spans="1:8">
      <c r="A187" s="24"/>
      <c r="C187" s="91"/>
      <c r="D187" s="26"/>
      <c r="E187" s="26"/>
      <c r="F187" s="26"/>
      <c r="G187" s="26"/>
      <c r="H187" s="26"/>
    </row>
    <row r="188" spans="1:8">
      <c r="A188" s="24"/>
      <c r="C188" s="91"/>
      <c r="D188" s="26"/>
      <c r="E188" s="26"/>
      <c r="F188" s="26"/>
      <c r="G188" s="26"/>
      <c r="H188" s="26"/>
    </row>
    <row r="189" spans="1:8">
      <c r="A189" s="24"/>
      <c r="C189" s="91"/>
      <c r="D189" s="26"/>
      <c r="E189" s="26"/>
      <c r="F189" s="26"/>
      <c r="G189" s="26"/>
      <c r="H189" s="26"/>
    </row>
    <row r="190" spans="1:8">
      <c r="A190" s="24"/>
      <c r="C190" s="91"/>
      <c r="D190" s="26"/>
      <c r="E190" s="26"/>
      <c r="F190" s="26"/>
      <c r="G190" s="26"/>
      <c r="H190" s="26"/>
    </row>
    <row r="191" spans="1:8">
      <c r="A191" s="24"/>
      <c r="C191" s="91"/>
      <c r="D191" s="26"/>
      <c r="E191" s="26"/>
      <c r="F191" s="26"/>
      <c r="G191" s="26"/>
      <c r="H191" s="26"/>
    </row>
    <row r="192" spans="1:8">
      <c r="A192" s="24"/>
      <c r="C192" s="91"/>
      <c r="D192" s="26"/>
      <c r="E192" s="26"/>
      <c r="F192" s="26"/>
      <c r="G192" s="26"/>
      <c r="H192" s="26"/>
    </row>
    <row r="193" spans="1:8">
      <c r="A193" s="24"/>
      <c r="C193" s="91"/>
      <c r="D193" s="26"/>
      <c r="E193" s="26"/>
      <c r="F193" s="26"/>
      <c r="G193" s="26"/>
      <c r="H193" s="26"/>
    </row>
    <row r="194" spans="1:8">
      <c r="A194" s="24"/>
      <c r="C194" s="91"/>
      <c r="D194" s="26"/>
      <c r="E194" s="26"/>
      <c r="F194" s="26"/>
      <c r="G194" s="26"/>
      <c r="H194" s="26"/>
    </row>
    <row r="195" spans="1:8">
      <c r="A195" s="24"/>
      <c r="C195" s="91"/>
      <c r="D195" s="26"/>
      <c r="E195" s="26"/>
      <c r="F195" s="26"/>
      <c r="G195" s="26"/>
      <c r="H195" s="26"/>
    </row>
    <row r="196" spans="1:8">
      <c r="A196" s="24"/>
      <c r="C196" s="91"/>
      <c r="D196" s="26"/>
      <c r="E196" s="26"/>
      <c r="F196" s="26"/>
      <c r="G196" s="26"/>
      <c r="H196" s="26"/>
    </row>
    <row r="197" spans="1:8">
      <c r="A197" s="24"/>
      <c r="C197" s="91"/>
      <c r="D197" s="26"/>
      <c r="E197" s="26"/>
      <c r="F197" s="26"/>
      <c r="G197" s="26"/>
      <c r="H197" s="26"/>
    </row>
    <row r="198" spans="1:8">
      <c r="A198" s="24"/>
      <c r="C198" s="91"/>
      <c r="D198" s="26"/>
      <c r="E198" s="26"/>
      <c r="F198" s="26"/>
      <c r="G198" s="26"/>
      <c r="H198" s="26"/>
    </row>
    <row r="199" spans="1:8">
      <c r="A199" s="24"/>
      <c r="C199" s="91"/>
      <c r="D199" s="26"/>
      <c r="E199" s="26"/>
      <c r="F199" s="26"/>
      <c r="G199" s="26"/>
      <c r="H199" s="26"/>
    </row>
    <row r="200" spans="1:8">
      <c r="A200" s="24"/>
      <c r="C200" s="91"/>
      <c r="D200" s="26"/>
      <c r="E200" s="26"/>
      <c r="F200" s="26"/>
      <c r="G200" s="26"/>
      <c r="H200" s="26"/>
    </row>
    <row r="201" spans="1:8">
      <c r="A201" s="24"/>
      <c r="C201" s="91"/>
      <c r="D201" s="26"/>
      <c r="E201" s="26"/>
      <c r="F201" s="26"/>
      <c r="G201" s="26"/>
      <c r="H201" s="26"/>
    </row>
    <row r="202" spans="1:8">
      <c r="A202" s="24"/>
      <c r="C202" s="91"/>
      <c r="D202" s="26"/>
      <c r="E202" s="26"/>
      <c r="F202" s="26"/>
      <c r="G202" s="26"/>
      <c r="H202" s="26"/>
    </row>
    <row r="203" spans="1:8">
      <c r="A203" s="24"/>
      <c r="C203" s="91"/>
      <c r="D203" s="26"/>
      <c r="E203" s="26"/>
      <c r="F203" s="26"/>
      <c r="G203" s="26"/>
      <c r="H203" s="26"/>
    </row>
    <row r="204" spans="1:8">
      <c r="A204" s="24"/>
      <c r="C204" s="91"/>
      <c r="D204" s="26"/>
      <c r="E204" s="26"/>
      <c r="F204" s="26"/>
      <c r="G204" s="26"/>
      <c r="H204" s="26"/>
    </row>
    <row r="205" spans="1:8">
      <c r="A205" s="30"/>
    </row>
    <row r="206" spans="1:8">
      <c r="A206" s="30"/>
    </row>
    <row r="207" spans="1:8">
      <c r="A207" s="30"/>
    </row>
    <row r="208" spans="1:8">
      <c r="A208" s="30"/>
    </row>
    <row r="209" spans="1:1">
      <c r="A209" s="30"/>
    </row>
    <row r="210" spans="1:1">
      <c r="A210" s="30"/>
    </row>
    <row r="211" spans="1:1">
      <c r="A211" s="30"/>
    </row>
    <row r="212" spans="1:1">
      <c r="A212" s="30"/>
    </row>
    <row r="213" spans="1:1">
      <c r="A213" s="30"/>
    </row>
    <row r="214" spans="1:1">
      <c r="A214" s="30"/>
    </row>
    <row r="215" spans="1:1">
      <c r="A215" s="30"/>
    </row>
    <row r="216" spans="1:1">
      <c r="A216" s="30"/>
    </row>
    <row r="217" spans="1:1">
      <c r="A217" s="30"/>
    </row>
    <row r="218" spans="1:1">
      <c r="A218" s="30"/>
    </row>
    <row r="219" spans="1:1">
      <c r="A219" s="30"/>
    </row>
    <row r="220" spans="1:1">
      <c r="A220" s="30"/>
    </row>
    <row r="221" spans="1:1">
      <c r="A221" s="30"/>
    </row>
    <row r="222" spans="1:1">
      <c r="A222" s="30"/>
    </row>
    <row r="223" spans="1:1">
      <c r="A223" s="30"/>
    </row>
    <row r="224" spans="1:1">
      <c r="A224" s="30"/>
    </row>
    <row r="225" spans="1:1">
      <c r="A225" s="30"/>
    </row>
    <row r="226" spans="1:1">
      <c r="A226" s="30"/>
    </row>
    <row r="227" spans="1:1">
      <c r="A227" s="30"/>
    </row>
    <row r="228" spans="1:1">
      <c r="A228" s="30"/>
    </row>
    <row r="229" spans="1:1">
      <c r="A229" s="30"/>
    </row>
    <row r="230" spans="1:1">
      <c r="A230" s="30"/>
    </row>
    <row r="231" spans="1:1">
      <c r="A231" s="30"/>
    </row>
    <row r="232" spans="1:1">
      <c r="A232" s="30"/>
    </row>
    <row r="233" spans="1:1">
      <c r="A233" s="30"/>
    </row>
    <row r="234" spans="1:1">
      <c r="A234" s="30"/>
    </row>
    <row r="235" spans="1:1">
      <c r="A235" s="30"/>
    </row>
    <row r="236" spans="1:1">
      <c r="A236" s="30"/>
    </row>
    <row r="237" spans="1:1">
      <c r="A237" s="30"/>
    </row>
    <row r="238" spans="1:1">
      <c r="A238" s="30"/>
    </row>
    <row r="239" spans="1:1">
      <c r="A239" s="30"/>
    </row>
    <row r="240" spans="1:1">
      <c r="A240" s="30"/>
    </row>
    <row r="241" spans="1:1">
      <c r="A241" s="30"/>
    </row>
    <row r="242" spans="1:1">
      <c r="A242" s="30"/>
    </row>
    <row r="243" spans="1:1">
      <c r="A243" s="30"/>
    </row>
    <row r="244" spans="1:1">
      <c r="A244" s="30"/>
    </row>
    <row r="245" spans="1:1">
      <c r="A245" s="30"/>
    </row>
    <row r="246" spans="1:1">
      <c r="A246" s="30"/>
    </row>
    <row r="247" spans="1:1">
      <c r="A247" s="30"/>
    </row>
    <row r="248" spans="1:1">
      <c r="A248" s="30"/>
    </row>
    <row r="249" spans="1:1">
      <c r="A249" s="30"/>
    </row>
    <row r="250" spans="1:1">
      <c r="A250" s="30"/>
    </row>
    <row r="251" spans="1:1">
      <c r="A251" s="30"/>
    </row>
    <row r="252" spans="1:1">
      <c r="A252" s="30"/>
    </row>
    <row r="253" spans="1:1">
      <c r="A253" s="30"/>
    </row>
    <row r="254" spans="1:1">
      <c r="A254" s="30"/>
    </row>
    <row r="255" spans="1:1">
      <c r="A255" s="30"/>
    </row>
    <row r="256" spans="1:1">
      <c r="A256" s="30"/>
    </row>
    <row r="257" spans="1:1">
      <c r="A257" s="30"/>
    </row>
    <row r="258" spans="1:1">
      <c r="A258" s="30"/>
    </row>
    <row r="259" spans="1:1">
      <c r="A259" s="30"/>
    </row>
    <row r="260" spans="1:1">
      <c r="A260" s="30"/>
    </row>
    <row r="261" spans="1:1">
      <c r="A261" s="30"/>
    </row>
    <row r="262" spans="1:1">
      <c r="A262" s="30"/>
    </row>
    <row r="263" spans="1:1">
      <c r="A263" s="30"/>
    </row>
    <row r="264" spans="1:1">
      <c r="A264" s="30"/>
    </row>
    <row r="265" spans="1:1">
      <c r="A265" s="30"/>
    </row>
    <row r="266" spans="1:1">
      <c r="A266" s="30"/>
    </row>
    <row r="267" spans="1:1">
      <c r="A267" s="30"/>
    </row>
    <row r="268" spans="1:1">
      <c r="A268" s="30"/>
    </row>
    <row r="269" spans="1:1">
      <c r="A269" s="30"/>
    </row>
    <row r="270" spans="1:1">
      <c r="A270" s="30"/>
    </row>
    <row r="271" spans="1:1">
      <c r="A271" s="30"/>
    </row>
    <row r="272" spans="1:1">
      <c r="A272" s="30"/>
    </row>
    <row r="273" spans="1:1">
      <c r="A273" s="30"/>
    </row>
    <row r="274" spans="1:1">
      <c r="A274" s="30"/>
    </row>
    <row r="275" spans="1:1">
      <c r="A275" s="30"/>
    </row>
    <row r="276" spans="1:1">
      <c r="A276" s="30"/>
    </row>
    <row r="277" spans="1:1">
      <c r="A277" s="30"/>
    </row>
    <row r="278" spans="1:1">
      <c r="A278" s="30"/>
    </row>
    <row r="279" spans="1:1">
      <c r="A279" s="30"/>
    </row>
    <row r="280" spans="1:1">
      <c r="A280" s="30"/>
    </row>
    <row r="281" spans="1:1">
      <c r="A281" s="30"/>
    </row>
    <row r="282" spans="1:1">
      <c r="A282" s="30"/>
    </row>
    <row r="283" spans="1:1">
      <c r="A283" s="30"/>
    </row>
    <row r="284" spans="1:1">
      <c r="A284" s="30"/>
    </row>
    <row r="285" spans="1:1">
      <c r="A285" s="30"/>
    </row>
    <row r="286" spans="1:1">
      <c r="A286" s="30"/>
    </row>
    <row r="287" spans="1:1">
      <c r="A287" s="30"/>
    </row>
    <row r="288" spans="1:1">
      <c r="A288" s="30"/>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30"/>
    </row>
    <row r="298" spans="1:1">
      <c r="A298" s="30"/>
    </row>
    <row r="299" spans="1:1">
      <c r="A299" s="30"/>
    </row>
    <row r="300" spans="1:1">
      <c r="A300" s="30"/>
    </row>
    <row r="301" spans="1:1">
      <c r="A301" s="30"/>
    </row>
    <row r="302" spans="1:1">
      <c r="A302" s="30"/>
    </row>
    <row r="303" spans="1:1">
      <c r="A303" s="30"/>
    </row>
    <row r="304" spans="1:1">
      <c r="A304" s="30"/>
    </row>
    <row r="305" spans="1:1">
      <c r="A305" s="30"/>
    </row>
    <row r="306" spans="1:1">
      <c r="A306" s="30"/>
    </row>
    <row r="307" spans="1:1">
      <c r="A307" s="30"/>
    </row>
    <row r="308" spans="1:1">
      <c r="A308" s="30"/>
    </row>
    <row r="309" spans="1:1">
      <c r="A309" s="30"/>
    </row>
    <row r="310" spans="1:1">
      <c r="A310" s="30"/>
    </row>
    <row r="311" spans="1:1">
      <c r="A311" s="30"/>
    </row>
    <row r="312" spans="1:1">
      <c r="A312" s="30"/>
    </row>
    <row r="313" spans="1:1">
      <c r="A313" s="30"/>
    </row>
    <row r="314" spans="1:1">
      <c r="A314" s="30"/>
    </row>
    <row r="315" spans="1:1">
      <c r="A315" s="30"/>
    </row>
    <row r="316" spans="1:1">
      <c r="A316" s="30"/>
    </row>
    <row r="317" spans="1:1">
      <c r="A317" s="30"/>
    </row>
    <row r="318" spans="1:1">
      <c r="A318" s="30"/>
    </row>
    <row r="319" spans="1:1">
      <c r="A319" s="30"/>
    </row>
    <row r="320" spans="1:1">
      <c r="A320" s="30"/>
    </row>
    <row r="321" spans="1:1">
      <c r="A321" s="30"/>
    </row>
    <row r="322" spans="1:1">
      <c r="A322" s="30"/>
    </row>
    <row r="323" spans="1:1">
      <c r="A323" s="30"/>
    </row>
    <row r="324" spans="1:1">
      <c r="A324" s="30"/>
    </row>
    <row r="325" spans="1:1">
      <c r="A325" s="30"/>
    </row>
    <row r="326" spans="1:1">
      <c r="A326" s="30"/>
    </row>
    <row r="327" spans="1:1">
      <c r="A327" s="30"/>
    </row>
    <row r="328" spans="1:1">
      <c r="A328" s="30"/>
    </row>
    <row r="329" spans="1:1">
      <c r="A329" s="30"/>
    </row>
    <row r="330" spans="1:1">
      <c r="A330" s="30"/>
    </row>
    <row r="331" spans="1:1">
      <c r="A331" s="30"/>
    </row>
    <row r="332" spans="1:1">
      <c r="A332" s="30"/>
    </row>
    <row r="333" spans="1:1">
      <c r="A333" s="30"/>
    </row>
    <row r="334" spans="1:1">
      <c r="A334" s="30"/>
    </row>
    <row r="335" spans="1:1">
      <c r="A335" s="30"/>
    </row>
    <row r="336" spans="1:1">
      <c r="A336" s="30"/>
    </row>
    <row r="337" spans="1:1">
      <c r="A337" s="30"/>
    </row>
    <row r="338" spans="1:1">
      <c r="A338" s="30"/>
    </row>
    <row r="339" spans="1:1">
      <c r="A339" s="30"/>
    </row>
    <row r="340" spans="1:1">
      <c r="A340" s="30"/>
    </row>
    <row r="341" spans="1:1">
      <c r="A341" s="30"/>
    </row>
    <row r="342" spans="1:1">
      <c r="A342" s="30"/>
    </row>
    <row r="343" spans="1:1">
      <c r="A343" s="30"/>
    </row>
    <row r="344" spans="1:1">
      <c r="A344" s="30"/>
    </row>
    <row r="345" spans="1:1">
      <c r="A345" s="30"/>
    </row>
    <row r="346" spans="1:1">
      <c r="A346" s="30"/>
    </row>
    <row r="347" spans="1:1">
      <c r="A347" s="30"/>
    </row>
    <row r="348" spans="1:1">
      <c r="A348" s="30"/>
    </row>
    <row r="349" spans="1:1">
      <c r="A349" s="30"/>
    </row>
    <row r="350" spans="1:1">
      <c r="A350" s="30"/>
    </row>
    <row r="351" spans="1:1">
      <c r="A351" s="30"/>
    </row>
    <row r="352" spans="1:1">
      <c r="A352" s="30"/>
    </row>
    <row r="353" spans="1:1">
      <c r="A353" s="30"/>
    </row>
    <row r="354" spans="1:1">
      <c r="A354" s="30"/>
    </row>
    <row r="355" spans="1:1">
      <c r="A355" s="30"/>
    </row>
    <row r="356" spans="1:1">
      <c r="A356" s="30"/>
    </row>
    <row r="357" spans="1:1">
      <c r="A357" s="30"/>
    </row>
    <row r="358" spans="1:1">
      <c r="A358" s="30"/>
    </row>
    <row r="359" spans="1:1">
      <c r="A359" s="30"/>
    </row>
    <row r="360" spans="1:1">
      <c r="A360" s="30"/>
    </row>
    <row r="361" spans="1:1">
      <c r="A361" s="30"/>
    </row>
    <row r="362" spans="1:1">
      <c r="A362" s="30"/>
    </row>
    <row r="363" spans="1:1">
      <c r="A363" s="30"/>
    </row>
    <row r="364" spans="1:1">
      <c r="A364" s="30"/>
    </row>
    <row r="365" spans="1:1">
      <c r="A365" s="30"/>
    </row>
    <row r="366" spans="1:1">
      <c r="A366" s="30"/>
    </row>
    <row r="367" spans="1:1">
      <c r="A367" s="30"/>
    </row>
    <row r="368" spans="1:1">
      <c r="A368" s="30"/>
    </row>
    <row r="369" spans="1:1">
      <c r="A369" s="30"/>
    </row>
    <row r="370" spans="1:1">
      <c r="A370" s="30"/>
    </row>
    <row r="371" spans="1:1">
      <c r="A371" s="30"/>
    </row>
  </sheetData>
  <mergeCells count="41">
    <mergeCell ref="F20:H20"/>
    <mergeCell ref="F29:G29"/>
    <mergeCell ref="B24:E24"/>
    <mergeCell ref="F28:G28"/>
    <mergeCell ref="E11:G11"/>
    <mergeCell ref="F16:G16"/>
    <mergeCell ref="F17:G17"/>
    <mergeCell ref="F18:G18"/>
    <mergeCell ref="F19:G19"/>
    <mergeCell ref="F23:H23"/>
    <mergeCell ref="F24:G24"/>
    <mergeCell ref="B32:E32"/>
    <mergeCell ref="F25:G25"/>
    <mergeCell ref="B23:E23"/>
    <mergeCell ref="B25:E25"/>
    <mergeCell ref="B35:D35"/>
    <mergeCell ref="F32:G32"/>
    <mergeCell ref="B33:E33"/>
    <mergeCell ref="B27:E27"/>
    <mergeCell ref="B26:E26"/>
    <mergeCell ref="F26:G26"/>
    <mergeCell ref="F27:G27"/>
    <mergeCell ref="C170:D170"/>
    <mergeCell ref="F170:H170"/>
    <mergeCell ref="C169:D169"/>
    <mergeCell ref="F169:H169"/>
    <mergeCell ref="F33:G33"/>
    <mergeCell ref="B29:E29"/>
    <mergeCell ref="B30:D30"/>
    <mergeCell ref="B34:E34"/>
    <mergeCell ref="B31:E31"/>
    <mergeCell ref="A6:A17"/>
    <mergeCell ref="A43:H43"/>
    <mergeCell ref="A37:H37"/>
    <mergeCell ref="A39:A40"/>
    <mergeCell ref="B39:B40"/>
    <mergeCell ref="C39:C40"/>
    <mergeCell ref="D39:D40"/>
    <mergeCell ref="E39:H39"/>
    <mergeCell ref="A42:H42"/>
    <mergeCell ref="B28:E28"/>
  </mergeCells>
  <phoneticPr fontId="0" type="noConversion"/>
  <conditionalFormatting sqref="C87:H87">
    <cfRule type="cellIs" dxfId="4" priority="11" operator="lessThanOrEqual">
      <formula>0</formula>
    </cfRule>
  </conditionalFormatting>
  <conditionalFormatting sqref="E81:H82 E132:H132 C63:D87 D96:D104 C44:D55 C57:D58 C60:C86 C90:D93 C107:H116 C132:D159">
    <cfRule type="notContainsBlanks" dxfId="3" priority="10">
      <formula>LEN(TRIM(C44))&gt;0</formula>
    </cfRule>
  </conditionalFormatting>
  <conditionalFormatting sqref="D60:D62">
    <cfRule type="notContainsBlanks" dxfId="2" priority="8">
      <formula>LEN(TRIM(D60))&gt;0</formula>
    </cfRule>
  </conditionalFormatting>
  <conditionalFormatting sqref="E86:H86">
    <cfRule type="notContainsBlanks" dxfId="1" priority="2">
      <formula>LEN(TRIM(E86))&gt;0</formula>
    </cfRule>
  </conditionalFormatting>
  <conditionalFormatting sqref="E86:H86">
    <cfRule type="notContainsBlanks" dxfId="0" priority="1">
      <formula>LEN(TRIM(E86))&gt;0</formula>
    </cfRule>
  </conditionalFormatting>
  <pageMargins left="0.39370078740157483" right="0.27559055118110237" top="0.47244094488188981" bottom="0.27559055118110237" header="0.39370078740157483" footer="0.19685039370078741"/>
  <pageSetup paperSize="9" scale="42" fitToHeight="2" orientation="portrait" blackAndWhite="1" horizontalDpi="300" verticalDpi="300" r:id="rId1"/>
  <headerFooter alignWithMargins="0"/>
  <rowBreaks count="1" manualBreakCount="1">
    <brk id="8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Титул</vt:lpstr>
      <vt:lpstr>05_Фін_план</vt:lpstr>
      <vt:lpstr>'05_Фін_план'!Заголовки_для_печати</vt:lpstr>
      <vt:lpstr>'05_Фін_план'!Область_печати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2021-12-28T11:04:23Z</cp:lastPrinted>
  <dcterms:created xsi:type="dcterms:W3CDTF">2015-06-05T18:19:34Z</dcterms:created>
  <dcterms:modified xsi:type="dcterms:W3CDTF">2024-10-10T11:48:57Z</dcterms:modified>
</cp:coreProperties>
</file>