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6" i="1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<sst xmlns="http://schemas.openxmlformats.org/spreadsheetml/2006/main" count="144" uniqueCount="127">
  <si>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</si>
  <si>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</si>
  <si>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</si>
  <si>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</si>
  <si>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</si>
  <si>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</si>
  <si>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</si>
  <si>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</si>
  <si>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</si>
  <si>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</si>
  <si>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</si>
  <si>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</si>
  <si>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</si>
  <si>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</si>
  <si>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</si>
  <si>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</si>
  <si>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</si>
  <si>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</si>
  <si>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</si>
  <si>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</si>
  <si>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</si>
  <si>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</si>
  <si>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</si>
  <si>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</si>
  <si>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</si>
  <si>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</si>
  <si>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</si>
  <si>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</si>
  <si>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</si>
  <si>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</si>
  <si>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</si>
  <si>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</si>
  <si>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</si>
  <si>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</si>
  <si>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</si>
  <si>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</si>
  <si>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</si>
  <si>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</si>
  <si>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</si>
  <si>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</si>
  <si>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</si>
  <si>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</si>
  <si>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</si>
  <si>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</si>
  <si>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</si>
  <si>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</si>
  <si>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</si>
  <si>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</si>
  <si>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</si>
  <si>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0117670</t>
  </si>
  <si>
    <t>0490</t>
  </si>
  <si>
    <t>7670</t>
  </si>
  <si>
    <t>Внески до статутного капіталу суб`єктів господарювання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</si>
  <si>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</si>
  <si>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</si>
  <si>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</si>
  <si>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</si>
  <si>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</si>
  <si>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</si>
  <si>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</si>
  <si>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</si>
  <si>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0600000</t>
  </si>
  <si>
    <t>Гуманітарний відділ Рожищенської міської ради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</si>
  <si>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</si>
  <si>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</si>
  <si>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</si>
  <si>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</si>
  <si>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</si>
  <si>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</si>
  <si>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</si>
  <si>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</si>
  <si>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</si>
  <si>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</si>
  <si>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</si>
  <si>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</si>
  <si>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</si>
  <si>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</si>
  <si>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</si>
  <si>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</si>
  <si>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0611142</t>
  </si>
  <si>
    <t>0990</t>
  </si>
  <si>
    <t>1142</t>
  </si>
  <si>
    <t>Інші програми та заходи у сфері освіти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</si>
  <si>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</si>
  <si>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</si>
  <si>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</si>
  <si>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</si>
  <si>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</si>
  <si>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</si>
  <si>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0614081</t>
  </si>
  <si>
    <t>0829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</si>
  <si>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</si>
  <si>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</si>
  <si>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</si>
  <si>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</si>
  <si>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</si>
  <si>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</si>
  <si>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</si>
  <si>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</si>
  <si>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</si>
  <si>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</si>
  <si>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</si>
  <si>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</si>
  <si>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</si>
  <si>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</si>
  <si>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</si>
  <si>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</si>
  <si>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</si>
  <si>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</si>
  <si>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</si>
  <si>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</si>
  <si>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</si>
  <si>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</si>
  <si>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</si>
  <si>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</si>
  <si>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</si>
  <si>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</si>
  <si>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</si>
  <si>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</si>
  <si>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</si>
  <si>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</si>
  <si>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</si>
  <si>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</si>
  <si>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</si>
  <si>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</si>
  <si>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</si>
  <si>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27.05.2025 року №57/8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</si>
</sst>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abSelected="1" topLeftCell="D1" workbookViewId="0">
      <selection activeCell="M3" sqref="M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125</v>
      </c>
    </row>
    <row r="3" spans="1:16">
      <c r="M3" t="s">
        <v>126</v>
      </c>
    </row>
    <row r="5" spans="1:16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21" t="s">
        <v>123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0" t="s">
        <v>124</v>
      </c>
      <c r="P8" s="1" t="s">
        <v>3</v>
      </c>
    </row>
    <row r="9" spans="1:16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-42040.86</v>
      </c>
      <c r="F14" s="11">
        <v>57959.14</v>
      </c>
      <c r="G14" s="11">
        <v>21400</v>
      </c>
      <c r="H14" s="11">
        <v>8409.32</v>
      </c>
      <c r="I14" s="11">
        <v>-100000</v>
      </c>
      <c r="J14" s="10">
        <v>950000</v>
      </c>
      <c r="K14" s="11">
        <v>950000</v>
      </c>
      <c r="L14" s="11">
        <v>0</v>
      </c>
      <c r="M14" s="11">
        <v>0</v>
      </c>
      <c r="N14" s="11">
        <v>0</v>
      </c>
      <c r="O14" s="11">
        <v>950000</v>
      </c>
      <c r="P14" s="10">
        <f t="shared" ref="P14:P46" si="0">E14+J14</f>
        <v>907959.14</v>
      </c>
    </row>
    <row r="15" spans="1:16">
      <c r="A15" s="6" t="s">
        <v>20</v>
      </c>
      <c r="B15" s="7"/>
      <c r="C15" s="8"/>
      <c r="D15" s="9" t="s">
        <v>19</v>
      </c>
      <c r="E15" s="10">
        <v>-42040.86</v>
      </c>
      <c r="F15" s="11">
        <v>57959.14</v>
      </c>
      <c r="G15" s="11">
        <v>21400</v>
      </c>
      <c r="H15" s="11">
        <v>8409.32</v>
      </c>
      <c r="I15" s="11">
        <v>-100000</v>
      </c>
      <c r="J15" s="10">
        <v>950000</v>
      </c>
      <c r="K15" s="11">
        <v>950000</v>
      </c>
      <c r="L15" s="11">
        <v>0</v>
      </c>
      <c r="M15" s="11">
        <v>0</v>
      </c>
      <c r="N15" s="11">
        <v>0</v>
      </c>
      <c r="O15" s="11">
        <v>950000</v>
      </c>
      <c r="P15" s="10">
        <f t="shared" si="0"/>
        <v>907959.14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4">
        <v>0</v>
      </c>
      <c r="G16" s="14">
        <v>0</v>
      </c>
      <c r="H16" s="14">
        <v>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</row>
    <row r="17" spans="1:16" ht="25.5">
      <c r="A17" s="12" t="s">
        <v>25</v>
      </c>
      <c r="B17" s="12" t="s">
        <v>27</v>
      </c>
      <c r="C17" s="13" t="s">
        <v>26</v>
      </c>
      <c r="D17" s="14" t="s">
        <v>28</v>
      </c>
      <c r="E17" s="15">
        <v>0</v>
      </c>
      <c r="F17" s="14">
        <v>0</v>
      </c>
      <c r="G17" s="14">
        <v>0</v>
      </c>
      <c r="H17" s="14">
        <v>0</v>
      </c>
      <c r="I17" s="14">
        <v>0</v>
      </c>
      <c r="J17" s="15">
        <v>800000</v>
      </c>
      <c r="K17" s="14">
        <v>800000</v>
      </c>
      <c r="L17" s="14">
        <v>0</v>
      </c>
      <c r="M17" s="14">
        <v>0</v>
      </c>
      <c r="N17" s="14">
        <v>0</v>
      </c>
      <c r="O17" s="14">
        <v>800000</v>
      </c>
      <c r="P17" s="15">
        <f t="shared" si="0"/>
        <v>800000</v>
      </c>
    </row>
    <row r="18" spans="1:16" ht="38.2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17589.82</v>
      </c>
      <c r="F18" s="14">
        <v>17589.82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17589.82</v>
      </c>
    </row>
    <row r="19" spans="1:16" ht="51">
      <c r="A19" s="12" t="s">
        <v>33</v>
      </c>
      <c r="B19" s="12" t="s">
        <v>35</v>
      </c>
      <c r="C19" s="13" t="s">
        <v>34</v>
      </c>
      <c r="D19" s="14" t="s">
        <v>36</v>
      </c>
      <c r="E19" s="15">
        <v>8409.32</v>
      </c>
      <c r="F19" s="14">
        <v>8409.32</v>
      </c>
      <c r="G19" s="14">
        <v>0</v>
      </c>
      <c r="H19" s="14">
        <v>8409.32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8409.32</v>
      </c>
    </row>
    <row r="20" spans="1:16" ht="76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31960</v>
      </c>
      <c r="F20" s="14">
        <v>31960</v>
      </c>
      <c r="G20" s="14">
        <v>21400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31960</v>
      </c>
    </row>
    <row r="21" spans="1:16" ht="25.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-120000</v>
      </c>
      <c r="F21" s="14">
        <v>0</v>
      </c>
      <c r="G21" s="14">
        <v>0</v>
      </c>
      <c r="H21" s="14">
        <v>0</v>
      </c>
      <c r="I21" s="14">
        <v>-120000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-120000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20000</v>
      </c>
      <c r="F22" s="14">
        <v>0</v>
      </c>
      <c r="G22" s="14">
        <v>0</v>
      </c>
      <c r="H22" s="14">
        <v>0</v>
      </c>
      <c r="I22" s="14">
        <v>20000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20000</v>
      </c>
    </row>
    <row r="23" spans="1:16" ht="25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5">
        <v>120000</v>
      </c>
      <c r="K23" s="14">
        <v>120000</v>
      </c>
      <c r="L23" s="14">
        <v>0</v>
      </c>
      <c r="M23" s="14">
        <v>0</v>
      </c>
      <c r="N23" s="14">
        <v>0</v>
      </c>
      <c r="O23" s="14">
        <v>120000</v>
      </c>
      <c r="P23" s="15">
        <f t="shared" si="0"/>
        <v>120000</v>
      </c>
    </row>
    <row r="24" spans="1:16" ht="25.5">
      <c r="A24" s="12" t="s">
        <v>53</v>
      </c>
      <c r="B24" s="12" t="s">
        <v>55</v>
      </c>
      <c r="C24" s="13" t="s">
        <v>54</v>
      </c>
      <c r="D24" s="14" t="s">
        <v>56</v>
      </c>
      <c r="E24" s="15">
        <v>0</v>
      </c>
      <c r="F24" s="14">
        <v>0</v>
      </c>
      <c r="G24" s="14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</row>
    <row r="25" spans="1:16">
      <c r="A25" s="12" t="s">
        <v>57</v>
      </c>
      <c r="B25" s="12" t="s">
        <v>59</v>
      </c>
      <c r="C25" s="13" t="s">
        <v>58</v>
      </c>
      <c r="D25" s="14" t="s">
        <v>60</v>
      </c>
      <c r="E25" s="15">
        <v>0</v>
      </c>
      <c r="F25" s="14">
        <v>0</v>
      </c>
      <c r="G25" s="14">
        <v>0</v>
      </c>
      <c r="H25" s="14">
        <v>0</v>
      </c>
      <c r="I25" s="14">
        <v>0</v>
      </c>
      <c r="J25" s="15">
        <v>30000</v>
      </c>
      <c r="K25" s="14">
        <v>30000</v>
      </c>
      <c r="L25" s="14">
        <v>0</v>
      </c>
      <c r="M25" s="14">
        <v>0</v>
      </c>
      <c r="N25" s="14">
        <v>0</v>
      </c>
      <c r="O25" s="14">
        <v>30000</v>
      </c>
      <c r="P25" s="15">
        <f t="shared" si="0"/>
        <v>30000</v>
      </c>
    </row>
    <row r="26" spans="1:16" ht="25.5">
      <c r="A26" s="6" t="s">
        <v>61</v>
      </c>
      <c r="B26" s="7"/>
      <c r="C26" s="8"/>
      <c r="D26" s="9" t="s">
        <v>62</v>
      </c>
      <c r="E26" s="10">
        <v>843090</v>
      </c>
      <c r="F26" s="11">
        <v>843090</v>
      </c>
      <c r="G26" s="11">
        <v>0</v>
      </c>
      <c r="H26" s="11">
        <v>0</v>
      </c>
      <c r="I26" s="11">
        <v>0</v>
      </c>
      <c r="J26" s="10">
        <v>88024</v>
      </c>
      <c r="K26" s="11">
        <v>88024</v>
      </c>
      <c r="L26" s="11">
        <v>107784</v>
      </c>
      <c r="M26" s="11">
        <v>0</v>
      </c>
      <c r="N26" s="11">
        <v>0</v>
      </c>
      <c r="O26" s="11">
        <v>-19760</v>
      </c>
      <c r="P26" s="10">
        <f t="shared" si="0"/>
        <v>931114</v>
      </c>
    </row>
    <row r="27" spans="1:16" ht="25.5">
      <c r="A27" s="6" t="s">
        <v>63</v>
      </c>
      <c r="B27" s="7"/>
      <c r="C27" s="8"/>
      <c r="D27" s="9" t="s">
        <v>62</v>
      </c>
      <c r="E27" s="10">
        <v>843090</v>
      </c>
      <c r="F27" s="11">
        <v>843090</v>
      </c>
      <c r="G27" s="11">
        <v>0</v>
      </c>
      <c r="H27" s="11">
        <v>0</v>
      </c>
      <c r="I27" s="11">
        <v>0</v>
      </c>
      <c r="J27" s="10">
        <v>88024</v>
      </c>
      <c r="K27" s="11">
        <v>88024</v>
      </c>
      <c r="L27" s="11">
        <v>107784</v>
      </c>
      <c r="M27" s="11">
        <v>0</v>
      </c>
      <c r="N27" s="11">
        <v>0</v>
      </c>
      <c r="O27" s="11">
        <v>-19760</v>
      </c>
      <c r="P27" s="10">
        <f t="shared" si="0"/>
        <v>931114</v>
      </c>
    </row>
    <row r="28" spans="1:16">
      <c r="A28" s="12" t="s">
        <v>64</v>
      </c>
      <c r="B28" s="12" t="s">
        <v>66</v>
      </c>
      <c r="C28" s="13" t="s">
        <v>65</v>
      </c>
      <c r="D28" s="14" t="s">
        <v>67</v>
      </c>
      <c r="E28" s="15">
        <v>196249</v>
      </c>
      <c r="F28" s="14">
        <v>196249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196249</v>
      </c>
    </row>
    <row r="29" spans="1:16" ht="38.25">
      <c r="A29" s="12" t="s">
        <v>68</v>
      </c>
      <c r="B29" s="12" t="s">
        <v>70</v>
      </c>
      <c r="C29" s="13" t="s">
        <v>69</v>
      </c>
      <c r="D29" s="14" t="s">
        <v>71</v>
      </c>
      <c r="E29" s="15">
        <v>273900</v>
      </c>
      <c r="F29" s="14">
        <v>273900</v>
      </c>
      <c r="G29" s="14">
        <v>0</v>
      </c>
      <c r="H29" s="14">
        <v>0</v>
      </c>
      <c r="I29" s="14">
        <v>0</v>
      </c>
      <c r="J29" s="15">
        <v>100000</v>
      </c>
      <c r="K29" s="14">
        <v>100000</v>
      </c>
      <c r="L29" s="14">
        <v>0</v>
      </c>
      <c r="M29" s="14">
        <v>0</v>
      </c>
      <c r="N29" s="14">
        <v>0</v>
      </c>
      <c r="O29" s="14">
        <v>100000</v>
      </c>
      <c r="P29" s="15">
        <f t="shared" si="0"/>
        <v>373900</v>
      </c>
    </row>
    <row r="30" spans="1:16" ht="38.25">
      <c r="A30" s="12" t="s">
        <v>72</v>
      </c>
      <c r="B30" s="12" t="s">
        <v>74</v>
      </c>
      <c r="C30" s="13" t="s">
        <v>73</v>
      </c>
      <c r="D30" s="14" t="s">
        <v>75</v>
      </c>
      <c r="E30" s="15">
        <v>136415</v>
      </c>
      <c r="F30" s="14">
        <v>136415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136415</v>
      </c>
    </row>
    <row r="31" spans="1:16" ht="25.5">
      <c r="A31" s="12" t="s">
        <v>76</v>
      </c>
      <c r="B31" s="12" t="s">
        <v>77</v>
      </c>
      <c r="C31" s="13" t="s">
        <v>73</v>
      </c>
      <c r="D31" s="14" t="s">
        <v>78</v>
      </c>
      <c r="E31" s="15">
        <v>170000</v>
      </c>
      <c r="F31" s="14">
        <v>170000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170000</v>
      </c>
    </row>
    <row r="32" spans="1:16">
      <c r="A32" s="12" t="s">
        <v>79</v>
      </c>
      <c r="B32" s="12" t="s">
        <v>81</v>
      </c>
      <c r="C32" s="13" t="s">
        <v>80</v>
      </c>
      <c r="D32" s="14" t="s">
        <v>82</v>
      </c>
      <c r="E32" s="15">
        <v>40000</v>
      </c>
      <c r="F32" s="14">
        <v>40000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40000</v>
      </c>
    </row>
    <row r="33" spans="1:16" ht="89.25">
      <c r="A33" s="12" t="s">
        <v>83</v>
      </c>
      <c r="B33" s="12" t="s">
        <v>84</v>
      </c>
      <c r="C33" s="13" t="s">
        <v>80</v>
      </c>
      <c r="D33" s="14" t="s">
        <v>85</v>
      </c>
      <c r="E33" s="15">
        <v>11976</v>
      </c>
      <c r="F33" s="14">
        <v>11976</v>
      </c>
      <c r="G33" s="14">
        <v>0</v>
      </c>
      <c r="H33" s="14">
        <v>0</v>
      </c>
      <c r="I33" s="14">
        <v>0</v>
      </c>
      <c r="J33" s="15">
        <v>-11976</v>
      </c>
      <c r="K33" s="14">
        <v>-11976</v>
      </c>
      <c r="L33" s="14">
        <v>0</v>
      </c>
      <c r="M33" s="14">
        <v>0</v>
      </c>
      <c r="N33" s="14">
        <v>0</v>
      </c>
      <c r="O33" s="14">
        <v>-11976</v>
      </c>
      <c r="P33" s="15">
        <f t="shared" si="0"/>
        <v>0</v>
      </c>
    </row>
    <row r="34" spans="1:16" ht="89.25">
      <c r="A34" s="12" t="s">
        <v>86</v>
      </c>
      <c r="B34" s="12" t="s">
        <v>87</v>
      </c>
      <c r="C34" s="13" t="s">
        <v>80</v>
      </c>
      <c r="D34" s="14" t="s">
        <v>88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107784</v>
      </c>
      <c r="M34" s="14">
        <v>0</v>
      </c>
      <c r="N34" s="14">
        <v>0</v>
      </c>
      <c r="O34" s="14">
        <v>-107784</v>
      </c>
      <c r="P34" s="15">
        <f t="shared" si="0"/>
        <v>0</v>
      </c>
    </row>
    <row r="35" spans="1:16" ht="25.5">
      <c r="A35" s="12" t="s">
        <v>89</v>
      </c>
      <c r="B35" s="12" t="s">
        <v>91</v>
      </c>
      <c r="C35" s="13" t="s">
        <v>90</v>
      </c>
      <c r="D35" s="14" t="s">
        <v>92</v>
      </c>
      <c r="E35" s="15">
        <v>14550</v>
      </c>
      <c r="F35" s="14">
        <v>14550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14550</v>
      </c>
    </row>
    <row r="36" spans="1:16" ht="38.25">
      <c r="A36" s="12" t="s">
        <v>93</v>
      </c>
      <c r="B36" s="12" t="s">
        <v>95</v>
      </c>
      <c r="C36" s="13" t="s">
        <v>94</v>
      </c>
      <c r="D36" s="14" t="s">
        <v>96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0</v>
      </c>
    </row>
    <row r="37" spans="1:16" ht="38.25">
      <c r="A37" s="6" t="s">
        <v>97</v>
      </c>
      <c r="B37" s="7"/>
      <c r="C37" s="8"/>
      <c r="D37" s="9" t="s">
        <v>98</v>
      </c>
      <c r="E37" s="10">
        <v>500000</v>
      </c>
      <c r="F37" s="11">
        <v>500000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500000</v>
      </c>
    </row>
    <row r="38" spans="1:16" ht="38.25">
      <c r="A38" s="6" t="s">
        <v>99</v>
      </c>
      <c r="B38" s="7"/>
      <c r="C38" s="8"/>
      <c r="D38" s="9" t="s">
        <v>98</v>
      </c>
      <c r="E38" s="10">
        <v>500000</v>
      </c>
      <c r="F38" s="11">
        <v>500000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500000</v>
      </c>
    </row>
    <row r="39" spans="1:16" ht="38.25">
      <c r="A39" s="12" t="s">
        <v>100</v>
      </c>
      <c r="B39" s="12" t="s">
        <v>101</v>
      </c>
      <c r="C39" s="13" t="s">
        <v>22</v>
      </c>
      <c r="D39" s="14" t="s">
        <v>102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0</v>
      </c>
    </row>
    <row r="40" spans="1:16" ht="25.5">
      <c r="A40" s="12" t="s">
        <v>103</v>
      </c>
      <c r="B40" s="12" t="s">
        <v>105</v>
      </c>
      <c r="C40" s="13" t="s">
        <v>104</v>
      </c>
      <c r="D40" s="14" t="s">
        <v>106</v>
      </c>
      <c r="E40" s="15">
        <v>500000</v>
      </c>
      <c r="F40" s="14">
        <v>500000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500000</v>
      </c>
    </row>
    <row r="41" spans="1:16">
      <c r="A41" s="6" t="s">
        <v>107</v>
      </c>
      <c r="B41" s="7"/>
      <c r="C41" s="8"/>
      <c r="D41" s="9" t="s">
        <v>108</v>
      </c>
      <c r="E41" s="10">
        <v>2701600</v>
      </c>
      <c r="F41" s="11">
        <v>2701600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2701600</v>
      </c>
    </row>
    <row r="42" spans="1:16">
      <c r="A42" s="6" t="s">
        <v>109</v>
      </c>
      <c r="B42" s="7"/>
      <c r="C42" s="8"/>
      <c r="D42" s="9" t="s">
        <v>110</v>
      </c>
      <c r="E42" s="10">
        <v>2701600</v>
      </c>
      <c r="F42" s="11">
        <v>2701600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2701600</v>
      </c>
    </row>
    <row r="43" spans="1:16" ht="76.5">
      <c r="A43" s="12" t="s">
        <v>111</v>
      </c>
      <c r="B43" s="12" t="s">
        <v>113</v>
      </c>
      <c r="C43" s="13" t="s">
        <v>112</v>
      </c>
      <c r="D43" s="14" t="s">
        <v>114</v>
      </c>
      <c r="E43" s="15">
        <v>2000000</v>
      </c>
      <c r="F43" s="14">
        <v>2000000</v>
      </c>
      <c r="G43" s="14">
        <v>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2000000</v>
      </c>
    </row>
    <row r="44" spans="1:16">
      <c r="A44" s="12" t="s">
        <v>115</v>
      </c>
      <c r="B44" s="12" t="s">
        <v>116</v>
      </c>
      <c r="C44" s="13" t="s">
        <v>112</v>
      </c>
      <c r="D44" s="14" t="s">
        <v>117</v>
      </c>
      <c r="E44" s="15">
        <v>300000</v>
      </c>
      <c r="F44" s="14">
        <v>300000</v>
      </c>
      <c r="G44" s="14">
        <v>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300000</v>
      </c>
    </row>
    <row r="45" spans="1:16" ht="38.25">
      <c r="A45" s="12" t="s">
        <v>118</v>
      </c>
      <c r="B45" s="12" t="s">
        <v>119</v>
      </c>
      <c r="C45" s="13" t="s">
        <v>112</v>
      </c>
      <c r="D45" s="14" t="s">
        <v>120</v>
      </c>
      <c r="E45" s="15">
        <v>401600</v>
      </c>
      <c r="F45" s="14">
        <v>401600</v>
      </c>
      <c r="G45" s="14">
        <v>0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401600</v>
      </c>
    </row>
    <row r="46" spans="1:16">
      <c r="A46" s="16" t="s">
        <v>121</v>
      </c>
      <c r="B46" s="17" t="s">
        <v>121</v>
      </c>
      <c r="C46" s="18" t="s">
        <v>121</v>
      </c>
      <c r="D46" s="19" t="s">
        <v>122</v>
      </c>
      <c r="E46" s="10">
        <v>4002649.14</v>
      </c>
      <c r="F46" s="10">
        <v>4102649.14</v>
      </c>
      <c r="G46" s="10">
        <v>21400</v>
      </c>
      <c r="H46" s="10">
        <v>8409.32</v>
      </c>
      <c r="I46" s="10">
        <v>-100000</v>
      </c>
      <c r="J46" s="10">
        <v>1038024</v>
      </c>
      <c r="K46" s="10">
        <v>1038024</v>
      </c>
      <c r="L46" s="10">
        <v>107784</v>
      </c>
      <c r="M46" s="10">
        <v>0</v>
      </c>
      <c r="N46" s="10">
        <v>0</v>
      </c>
      <c r="O46" s="10">
        <v>930240</v>
      </c>
      <c r="P46" s="10">
        <f t="shared" si="0"/>
        <v>5040673.1400000006</v>
      </c>
    </row>
    <row r="49" spans="2:9">
      <c r="B49" s="3"/>
      <c r="I49" s="3"/>
    </row>
  </sheetData>
  <mergeCells count="22"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2025-05-28T09:45:42Z</cp:lastPrinted>
  <dcterms:created xsi:type="dcterms:W3CDTF">2025-05-23T07:45:36Z</dcterms:created>
  <dcterms:modified xsi:type="dcterms:W3CDTF">2025-05-28T09:45:55Z</dcterms:modified>
</cp:coreProperties>
</file>