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Розпорядження 2024\"/>
    </mc:Choice>
  </mc:AlternateContent>
  <xr:revisionPtr revIDLastSave="0" documentId="13_ncr:1_{917366CD-D00B-42D6-9F2B-5F26D41EE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<sst xmlns="http://schemas.openxmlformats.org/spreadsheetml/2006/main" count="259" uniqueCount="215">
  <si>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</si>
  <si>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</si>
  <si>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</si>
  <si>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</si>
  <si>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</si>
  <si>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</si>
  <si>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</si>
  <si>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</si>
  <si>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</si>
  <si>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</si>
  <si>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</si>
  <si>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</si>
  <si>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</si>
  <si>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</si>
  <si>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</si>
  <si>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</si>
  <si>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</si>
  <si>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</si>
  <si>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</si>
  <si>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</si>
  <si>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</si>
  <si>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</si>
  <si>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</si>
  <si>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</si>
  <si>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</si>
  <si>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</si>
  <si>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</si>
  <si>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</si>
  <si>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</si>
  <si>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</si>
  <si>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</si>
  <si>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</si>
  <si>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</si>
  <si>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</si>
  <si>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</si>
  <si>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</si>
  <si>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</si>
  <si>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</si>
  <si>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</si>
  <si>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</si>
  <si>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</si>
  <si>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</si>
  <si>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</si>
  <si>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</si>
  <si>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</si>
  <si>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</si>
  <si>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</si>
  <si>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</si>
  <si>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</si>
  <si>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</si>
  <si>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</si>
  <si>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</si>
  <si>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</si>
  <si>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</si>
  <si>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</si>
  <si>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</si>
  <si>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</si>
  <si>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</si>
  <si>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</si>
  <si>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</si>
  <si>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</si>
  <si>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</si>
  <si>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</si>
  <si>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</si>
  <si>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</si>
  <si>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</si>
  <si>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</si>
  <si>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</si>
  <si>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</si>
  <si>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</si>
  <si>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</si>
  <si>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</si>
  <si>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</si>
  <si>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</si>
  <si>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</si>
  <si>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</si>
  <si>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</si>
  <si>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</si>
  <si>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</si>
  <si>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</si>
  <si>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</si>
  <si>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</si>
  <si>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</si>
  <si>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</si>
  <si>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</si>
  <si>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</si>
  <si>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</si>
  <si>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</si>
  <si>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</si>
  <si>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</si>
  <si>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</si>
  <si>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</si>
  <si>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</si>
  <si>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</si>
  <si>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</si>
  <si>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</si>
  <si>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</si>
  <si>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</si>
  <si>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</si>
  <si>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</si>
  <si>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</si>
  <si>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</si>
  <si>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</si>
  <si>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</si>
  <si>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</si>
  <si>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</si>
  <si>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</si>
  <si>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</si>
  <si>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</si>
  <si>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</si>
  <si>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</si>
  <si>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</si>
  <si>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</si>
  <si>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</si>
  <si>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</si>
  <si>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</si>
  <si>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</si>
  <si>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</si>
  <si>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</si>
  <si>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</si>
  <si>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</si>
  <si>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</si>
  <si>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</si>
  <si>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</si>
  <si>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</si>
  <si>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</si>
  <si>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</si>
  <si>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</si>
  <si>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</si>
  <si>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</si>
  <si>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</si>
  <si>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</si>
  <si>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</si>
  <si>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</si>
  <si>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</si>
  <si>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</si>
  <si>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</si>
  <si>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</si>
  <si>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</si>
  <si>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</si>
  <si>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</si>
  <si>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</si>
  <si>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</si>
  <si>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</si>
  <si>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</si>
  <si>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</si>
  <si>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</si>
  <si>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</si>
  <si>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</si>
  <si>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</si>
  <si>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</si>
  <si>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</si>
  <si>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</si>
  <si>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</si>
  <si>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</si>
  <si>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</si>
  <si>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</si>
  <si>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</si>
  <si>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</si>
  <si>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</si>
  <si>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</si>
  <si>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</si>
  <si>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</si>
  <si>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</si>
  <si>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</si>
  <si>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</si>
  <si>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</si>
  <si>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</si>
  <si>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</si>
  <si>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</si>
  <si>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</si>
  <si>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</si>
  <si>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</si>
  <si>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</si>
  <si>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</si>
  <si>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</si>
  <si>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</si>
  <si>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</si>
  <si>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</si>
  <si>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</si>
  <si>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</si>
  <si>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</si>
  <si>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</si>
  <si>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</si>
  <si>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</si>
  <si>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</si>
  <si>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</si>
  <si>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</si>
  <si>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</si>
  <si>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</si>
  <si>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</si>
  <si>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</si>
  <si>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</si>
  <si>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</si>
  <si>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</si>
  <si>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</si>
  <si>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</si>
  <si>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</si>
  <si>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</si>
  <si>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</si>
  <si>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</si>
  <si>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</si>
  <si>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</si>
  <si>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</si>
  <si>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</si>
  <si>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</si>
  <si>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</si>
  <si>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</si>
  <si>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</si>
  <si>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</si>
  <si>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</si>
  <si>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</si>
  <si>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</si>
  <si>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розпорядження від 21.11.2024 року №173-рв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</si>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</sst>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tabSelected="1" workbookViewId="0">
      <selection activeCell="M7" sqref="M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214</v>
      </c>
    </row>
    <row r="2" spans="1:16" x14ac:dyDescent="0.2">
      <c r="M2" t="s">
        <v>213</v>
      </c>
    </row>
    <row r="5" spans="1:16" x14ac:dyDescent="0.2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212</v>
      </c>
      <c r="P8" s="1" t="s">
        <v>2</v>
      </c>
    </row>
    <row r="9" spans="1:16" x14ac:dyDescent="0.2">
      <c r="A9" s="27" t="s">
        <v>3</v>
      </c>
      <c r="B9" s="27" t="s">
        <v>4</v>
      </c>
      <c r="C9" s="27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3" t="s">
        <v>16</v>
      </c>
    </row>
    <row r="10" spans="1:16" x14ac:dyDescent="0.2">
      <c r="A10" s="24"/>
      <c r="B10" s="24"/>
      <c r="C10" s="24"/>
      <c r="D10" s="24"/>
      <c r="E10" s="23" t="s">
        <v>8</v>
      </c>
      <c r="F10" s="24" t="s">
        <v>9</v>
      </c>
      <c r="G10" s="24" t="s">
        <v>10</v>
      </c>
      <c r="H10" s="24"/>
      <c r="I10" s="24" t="s">
        <v>13</v>
      </c>
      <c r="J10" s="23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2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56370212.659999996</v>
      </c>
      <c r="F14" s="11">
        <v>44178212.659999996</v>
      </c>
      <c r="G14" s="11">
        <v>21284645</v>
      </c>
      <c r="H14" s="11">
        <v>2450741.41</v>
      </c>
      <c r="I14" s="11">
        <v>12192000</v>
      </c>
      <c r="J14" s="10">
        <v>1682622</v>
      </c>
      <c r="K14" s="11">
        <v>599622</v>
      </c>
      <c r="L14" s="11">
        <v>1083000</v>
      </c>
      <c r="M14" s="11">
        <v>10000</v>
      </c>
      <c r="N14" s="11">
        <v>0</v>
      </c>
      <c r="O14" s="11">
        <v>599622</v>
      </c>
      <c r="P14" s="10">
        <f t="shared" ref="P14:P45" si="0">E14+J14</f>
        <v>58052834.659999996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56370212.659999996</v>
      </c>
      <c r="F15" s="11">
        <v>44178212.659999996</v>
      </c>
      <c r="G15" s="11">
        <v>21284645</v>
      </c>
      <c r="H15" s="11">
        <v>2450741.41</v>
      </c>
      <c r="I15" s="11">
        <v>12192000</v>
      </c>
      <c r="J15" s="10">
        <v>1682622</v>
      </c>
      <c r="K15" s="11">
        <v>599622</v>
      </c>
      <c r="L15" s="11">
        <v>1083000</v>
      </c>
      <c r="M15" s="11">
        <v>10000</v>
      </c>
      <c r="N15" s="11">
        <v>0</v>
      </c>
      <c r="O15" s="11">
        <v>599622</v>
      </c>
      <c r="P15" s="10">
        <f t="shared" si="0"/>
        <v>58052834.659999996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18292600</v>
      </c>
      <c r="F16" s="16">
        <v>18292600</v>
      </c>
      <c r="G16" s="16">
        <v>12998000</v>
      </c>
      <c r="H16" s="16">
        <v>1820000</v>
      </c>
      <c r="I16" s="16">
        <v>0</v>
      </c>
      <c r="J16" s="15">
        <v>345000</v>
      </c>
      <c r="K16" s="16">
        <v>45000</v>
      </c>
      <c r="L16" s="16">
        <v>300000</v>
      </c>
      <c r="M16" s="16">
        <v>0</v>
      </c>
      <c r="N16" s="16">
        <v>0</v>
      </c>
      <c r="O16" s="16">
        <v>45000</v>
      </c>
      <c r="P16" s="15">
        <f t="shared" si="0"/>
        <v>18637600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502300</v>
      </c>
      <c r="F17" s="16">
        <v>502300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502300</v>
      </c>
    </row>
    <row r="18" spans="1:16" ht="25.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8985252</v>
      </c>
      <c r="F18" s="16">
        <v>8985252</v>
      </c>
      <c r="G18" s="16">
        <v>0</v>
      </c>
      <c r="H18" s="16">
        <v>0</v>
      </c>
      <c r="I18" s="16">
        <v>0</v>
      </c>
      <c r="J18" s="15">
        <v>428000</v>
      </c>
      <c r="K18" s="16">
        <v>428000</v>
      </c>
      <c r="L18" s="16">
        <v>0</v>
      </c>
      <c r="M18" s="16">
        <v>0</v>
      </c>
      <c r="N18" s="16">
        <v>0</v>
      </c>
      <c r="O18" s="16">
        <v>428000</v>
      </c>
      <c r="P18" s="15">
        <f t="shared" si="0"/>
        <v>9413252</v>
      </c>
    </row>
    <row r="19" spans="1:16" ht="38.2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3820650.25</v>
      </c>
      <c r="F19" s="16">
        <v>3820650.25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3820650.25</v>
      </c>
    </row>
    <row r="20" spans="1:16" ht="25.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38.25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30000</v>
      </c>
      <c r="F21" s="16">
        <v>30000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30000</v>
      </c>
    </row>
    <row r="22" spans="1:16" ht="51" x14ac:dyDescent="0.2">
      <c r="A22" s="12" t="s">
        <v>44</v>
      </c>
      <c r="B22" s="12" t="s">
        <v>46</v>
      </c>
      <c r="C22" s="13" t="s">
        <v>45</v>
      </c>
      <c r="D22" s="14" t="s">
        <v>47</v>
      </c>
      <c r="E22" s="15">
        <v>9016477.4099999964</v>
      </c>
      <c r="F22" s="16">
        <v>9016477.4099999964</v>
      </c>
      <c r="G22" s="16">
        <v>6610600</v>
      </c>
      <c r="H22" s="16">
        <v>563099.40999999992</v>
      </c>
      <c r="I22" s="16">
        <v>0</v>
      </c>
      <c r="J22" s="15">
        <v>749622</v>
      </c>
      <c r="K22" s="16">
        <v>26622</v>
      </c>
      <c r="L22" s="16">
        <v>723000</v>
      </c>
      <c r="M22" s="16">
        <v>10000</v>
      </c>
      <c r="N22" s="16">
        <v>0</v>
      </c>
      <c r="O22" s="16">
        <v>26622</v>
      </c>
      <c r="P22" s="15">
        <f t="shared" si="0"/>
        <v>9766099.4099999964</v>
      </c>
    </row>
    <row r="23" spans="1:16" ht="25.5" x14ac:dyDescent="0.2">
      <c r="A23" s="12" t="s">
        <v>48</v>
      </c>
      <c r="B23" s="12" t="s">
        <v>50</v>
      </c>
      <c r="C23" s="13" t="s">
        <v>49</v>
      </c>
      <c r="D23" s="14" t="s">
        <v>51</v>
      </c>
      <c r="E23" s="15">
        <v>1317000</v>
      </c>
      <c r="F23" s="16">
        <v>1317000</v>
      </c>
      <c r="G23" s="16">
        <v>935280</v>
      </c>
      <c r="H23" s="16">
        <v>67642</v>
      </c>
      <c r="I23" s="16">
        <v>0</v>
      </c>
      <c r="J23" s="15">
        <v>50000</v>
      </c>
      <c r="K23" s="16">
        <v>50000</v>
      </c>
      <c r="L23" s="16">
        <v>0</v>
      </c>
      <c r="M23" s="16">
        <v>0</v>
      </c>
      <c r="N23" s="16">
        <v>0</v>
      </c>
      <c r="O23" s="16">
        <v>50000</v>
      </c>
      <c r="P23" s="15">
        <f t="shared" si="0"/>
        <v>1367000</v>
      </c>
    </row>
    <row r="24" spans="1:16" x14ac:dyDescent="0.2">
      <c r="A24" s="12" t="s">
        <v>52</v>
      </c>
      <c r="B24" s="12" t="s">
        <v>54</v>
      </c>
      <c r="C24" s="13" t="s">
        <v>53</v>
      </c>
      <c r="D24" s="14" t="s">
        <v>55</v>
      </c>
      <c r="E24" s="15">
        <v>185000</v>
      </c>
      <c r="F24" s="16">
        <v>185000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185000</v>
      </c>
    </row>
    <row r="25" spans="1:16" ht="25.5" x14ac:dyDescent="0.2">
      <c r="A25" s="12" t="s">
        <v>56</v>
      </c>
      <c r="B25" s="12" t="s">
        <v>58</v>
      </c>
      <c r="C25" s="13" t="s">
        <v>57</v>
      </c>
      <c r="D25" s="14" t="s">
        <v>59</v>
      </c>
      <c r="E25" s="15">
        <v>1034100</v>
      </c>
      <c r="F25" s="16">
        <v>0</v>
      </c>
      <c r="G25" s="16">
        <v>0</v>
      </c>
      <c r="H25" s="16">
        <v>0</v>
      </c>
      <c r="I25" s="16">
        <v>1034100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1034100</v>
      </c>
    </row>
    <row r="26" spans="1:16" ht="25.5" x14ac:dyDescent="0.2">
      <c r="A26" s="12" t="s">
        <v>60</v>
      </c>
      <c r="B26" s="12" t="s">
        <v>61</v>
      </c>
      <c r="C26" s="13" t="s">
        <v>57</v>
      </c>
      <c r="D26" s="14" t="s">
        <v>62</v>
      </c>
      <c r="E26" s="15">
        <v>1500000</v>
      </c>
      <c r="F26" s="16">
        <v>0</v>
      </c>
      <c r="G26" s="16">
        <v>0</v>
      </c>
      <c r="H26" s="16">
        <v>0</v>
      </c>
      <c r="I26" s="16">
        <v>1500000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1500000</v>
      </c>
    </row>
    <row r="27" spans="1:16" ht="25.5" x14ac:dyDescent="0.2">
      <c r="A27" s="12" t="s">
        <v>63</v>
      </c>
      <c r="B27" s="12" t="s">
        <v>64</v>
      </c>
      <c r="C27" s="13" t="s">
        <v>57</v>
      </c>
      <c r="D27" s="14" t="s">
        <v>65</v>
      </c>
      <c r="E27" s="15">
        <v>112000</v>
      </c>
      <c r="F27" s="16">
        <v>0</v>
      </c>
      <c r="G27" s="16">
        <v>0</v>
      </c>
      <c r="H27" s="16">
        <v>0</v>
      </c>
      <c r="I27" s="16">
        <v>112000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112000</v>
      </c>
    </row>
    <row r="28" spans="1:16" x14ac:dyDescent="0.2">
      <c r="A28" s="12" t="s">
        <v>66</v>
      </c>
      <c r="B28" s="12" t="s">
        <v>67</v>
      </c>
      <c r="C28" s="13" t="s">
        <v>57</v>
      </c>
      <c r="D28" s="14" t="s">
        <v>68</v>
      </c>
      <c r="E28" s="15">
        <v>8100000</v>
      </c>
      <c r="F28" s="16">
        <v>0</v>
      </c>
      <c r="G28" s="16">
        <v>0</v>
      </c>
      <c r="H28" s="16">
        <v>0</v>
      </c>
      <c r="I28" s="16">
        <v>8100000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8100000</v>
      </c>
    </row>
    <row r="29" spans="1:16" ht="51" x14ac:dyDescent="0.2">
      <c r="A29" s="12" t="s">
        <v>69</v>
      </c>
      <c r="B29" s="12" t="s">
        <v>71</v>
      </c>
      <c r="C29" s="13" t="s">
        <v>70</v>
      </c>
      <c r="D29" s="14" t="s">
        <v>72</v>
      </c>
      <c r="E29" s="15">
        <v>20900</v>
      </c>
      <c r="F29" s="16">
        <v>0</v>
      </c>
      <c r="G29" s="16">
        <v>0</v>
      </c>
      <c r="H29" s="16">
        <v>0</v>
      </c>
      <c r="I29" s="16">
        <v>20900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20900</v>
      </c>
    </row>
    <row r="30" spans="1:16" ht="25.5" x14ac:dyDescent="0.2">
      <c r="A30" s="12" t="s">
        <v>73</v>
      </c>
      <c r="B30" s="12" t="s">
        <v>75</v>
      </c>
      <c r="C30" s="13" t="s">
        <v>74</v>
      </c>
      <c r="D30" s="14" t="s">
        <v>76</v>
      </c>
      <c r="E30" s="15">
        <v>166136</v>
      </c>
      <c r="F30" s="16">
        <v>166136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166136</v>
      </c>
    </row>
    <row r="31" spans="1:16" x14ac:dyDescent="0.2">
      <c r="A31" s="12" t="s">
        <v>77</v>
      </c>
      <c r="B31" s="12" t="s">
        <v>78</v>
      </c>
      <c r="C31" s="13" t="s">
        <v>74</v>
      </c>
      <c r="D31" s="14" t="s">
        <v>79</v>
      </c>
      <c r="E31" s="15">
        <v>100000</v>
      </c>
      <c r="F31" s="16">
        <v>0</v>
      </c>
      <c r="G31" s="16">
        <v>0</v>
      </c>
      <c r="H31" s="16">
        <v>0</v>
      </c>
      <c r="I31" s="16">
        <v>100000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</v>
      </c>
    </row>
    <row r="32" spans="1:16" ht="25.5" x14ac:dyDescent="0.2">
      <c r="A32" s="12" t="s">
        <v>80</v>
      </c>
      <c r="B32" s="12" t="s">
        <v>82</v>
      </c>
      <c r="C32" s="13" t="s">
        <v>81</v>
      </c>
      <c r="D32" s="14" t="s">
        <v>83</v>
      </c>
      <c r="E32" s="15">
        <v>300000</v>
      </c>
      <c r="F32" s="16">
        <v>300000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300000</v>
      </c>
    </row>
    <row r="33" spans="1:16" ht="38.25" x14ac:dyDescent="0.2">
      <c r="A33" s="12" t="s">
        <v>84</v>
      </c>
      <c r="B33" s="12" t="s">
        <v>86</v>
      </c>
      <c r="C33" s="13" t="s">
        <v>85</v>
      </c>
      <c r="D33" s="14" t="s">
        <v>87</v>
      </c>
      <c r="E33" s="15">
        <v>900000</v>
      </c>
      <c r="F33" s="16">
        <v>0</v>
      </c>
      <c r="G33" s="16">
        <v>0</v>
      </c>
      <c r="H33" s="16">
        <v>0</v>
      </c>
      <c r="I33" s="16">
        <v>900000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900000</v>
      </c>
    </row>
    <row r="34" spans="1:16" ht="25.5" x14ac:dyDescent="0.2">
      <c r="A34" s="12" t="s">
        <v>88</v>
      </c>
      <c r="B34" s="12" t="s">
        <v>90</v>
      </c>
      <c r="C34" s="13" t="s">
        <v>89</v>
      </c>
      <c r="D34" s="14" t="s">
        <v>91</v>
      </c>
      <c r="E34" s="15">
        <v>768858</v>
      </c>
      <c r="F34" s="16">
        <v>343858</v>
      </c>
      <c r="G34" s="16">
        <v>0</v>
      </c>
      <c r="H34" s="16">
        <v>0</v>
      </c>
      <c r="I34" s="16">
        <v>425000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768858</v>
      </c>
    </row>
    <row r="35" spans="1:16" ht="38.25" x14ac:dyDescent="0.2">
      <c r="A35" s="12" t="s">
        <v>92</v>
      </c>
      <c r="B35" s="12" t="s">
        <v>94</v>
      </c>
      <c r="C35" s="13" t="s">
        <v>93</v>
      </c>
      <c r="D35" s="14" t="s">
        <v>95</v>
      </c>
      <c r="E35" s="15">
        <v>6000</v>
      </c>
      <c r="F35" s="16">
        <v>6000</v>
      </c>
      <c r="G35" s="16">
        <v>0</v>
      </c>
      <c r="H35" s="16">
        <v>0</v>
      </c>
      <c r="I35" s="16">
        <v>0</v>
      </c>
      <c r="J35" s="15">
        <v>50000</v>
      </c>
      <c r="K35" s="16">
        <v>50000</v>
      </c>
      <c r="L35" s="16">
        <v>0</v>
      </c>
      <c r="M35" s="16">
        <v>0</v>
      </c>
      <c r="N35" s="16">
        <v>0</v>
      </c>
      <c r="O35" s="16">
        <v>50000</v>
      </c>
      <c r="P35" s="15">
        <f t="shared" si="0"/>
        <v>56000</v>
      </c>
    </row>
    <row r="36" spans="1:16" ht="25.5" x14ac:dyDescent="0.2">
      <c r="A36" s="12" t="s">
        <v>96</v>
      </c>
      <c r="B36" s="12" t="s">
        <v>97</v>
      </c>
      <c r="C36" s="13" t="s">
        <v>93</v>
      </c>
      <c r="D36" s="14" t="s">
        <v>98</v>
      </c>
      <c r="E36" s="15">
        <v>1092939</v>
      </c>
      <c r="F36" s="16">
        <v>1092939</v>
      </c>
      <c r="G36" s="16">
        <v>740765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1092939</v>
      </c>
    </row>
    <row r="37" spans="1:16" x14ac:dyDescent="0.2">
      <c r="A37" s="12" t="s">
        <v>99</v>
      </c>
      <c r="B37" s="12" t="s">
        <v>101</v>
      </c>
      <c r="C37" s="13" t="s">
        <v>100</v>
      </c>
      <c r="D37" s="14" t="s">
        <v>102</v>
      </c>
      <c r="E37" s="15">
        <v>70000</v>
      </c>
      <c r="F37" s="16">
        <v>70000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70000</v>
      </c>
    </row>
    <row r="38" spans="1:16" ht="25.5" x14ac:dyDescent="0.2">
      <c r="A38" s="12" t="s">
        <v>103</v>
      </c>
      <c r="B38" s="12" t="s">
        <v>105</v>
      </c>
      <c r="C38" s="13" t="s">
        <v>104</v>
      </c>
      <c r="D38" s="14" t="s">
        <v>106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60000</v>
      </c>
      <c r="K38" s="16">
        <v>0</v>
      </c>
      <c r="L38" s="16">
        <v>60000</v>
      </c>
      <c r="M38" s="16">
        <v>0</v>
      </c>
      <c r="N38" s="16">
        <v>0</v>
      </c>
      <c r="O38" s="16">
        <v>0</v>
      </c>
      <c r="P38" s="15">
        <f t="shared" si="0"/>
        <v>60000</v>
      </c>
    </row>
    <row r="39" spans="1:16" ht="25.5" x14ac:dyDescent="0.2">
      <c r="A39" s="12" t="s">
        <v>107</v>
      </c>
      <c r="B39" s="12" t="s">
        <v>109</v>
      </c>
      <c r="C39" s="13" t="s">
        <v>108</v>
      </c>
      <c r="D39" s="14" t="s">
        <v>110</v>
      </c>
      <c r="E39" s="15">
        <v>50000</v>
      </c>
      <c r="F39" s="16">
        <v>50000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50000</v>
      </c>
    </row>
    <row r="40" spans="1:16" ht="25.5" x14ac:dyDescent="0.2">
      <c r="A40" s="6" t="s">
        <v>111</v>
      </c>
      <c r="B40" s="7"/>
      <c r="C40" s="8"/>
      <c r="D40" s="9" t="s">
        <v>112</v>
      </c>
      <c r="E40" s="10">
        <v>217186719.59999999</v>
      </c>
      <c r="F40" s="11">
        <v>217186719.59999999</v>
      </c>
      <c r="G40" s="11">
        <v>151134196.06999999</v>
      </c>
      <c r="H40" s="11">
        <v>19381439</v>
      </c>
      <c r="I40" s="11">
        <v>0</v>
      </c>
      <c r="J40" s="10">
        <v>14579959.039999999</v>
      </c>
      <c r="K40" s="11">
        <v>5390523</v>
      </c>
      <c r="L40" s="11">
        <v>6336273.04</v>
      </c>
      <c r="M40" s="11">
        <v>200771</v>
      </c>
      <c r="N40" s="11">
        <v>15000</v>
      </c>
      <c r="O40" s="11">
        <v>8243686</v>
      </c>
      <c r="P40" s="10">
        <f t="shared" si="0"/>
        <v>231766678.63999999</v>
      </c>
    </row>
    <row r="41" spans="1:16" ht="25.5" x14ac:dyDescent="0.2">
      <c r="A41" s="6" t="s">
        <v>113</v>
      </c>
      <c r="B41" s="7"/>
      <c r="C41" s="8"/>
      <c r="D41" s="9" t="s">
        <v>112</v>
      </c>
      <c r="E41" s="10">
        <v>217186719.59999999</v>
      </c>
      <c r="F41" s="11">
        <v>217186719.59999999</v>
      </c>
      <c r="G41" s="11">
        <v>151134196.06999999</v>
      </c>
      <c r="H41" s="11">
        <v>19381439</v>
      </c>
      <c r="I41" s="11">
        <v>0</v>
      </c>
      <c r="J41" s="10">
        <v>14579959.039999999</v>
      </c>
      <c r="K41" s="11">
        <v>5390523</v>
      </c>
      <c r="L41" s="11">
        <v>6336273.04</v>
      </c>
      <c r="M41" s="11">
        <v>200771</v>
      </c>
      <c r="N41" s="11">
        <v>15000</v>
      </c>
      <c r="O41" s="11">
        <v>8243686</v>
      </c>
      <c r="P41" s="10">
        <f t="shared" si="0"/>
        <v>231766678.63999999</v>
      </c>
    </row>
    <row r="42" spans="1:16" ht="38.25" x14ac:dyDescent="0.2">
      <c r="A42" s="12" t="s">
        <v>114</v>
      </c>
      <c r="B42" s="12" t="s">
        <v>115</v>
      </c>
      <c r="C42" s="13" t="s">
        <v>21</v>
      </c>
      <c r="D42" s="14" t="s">
        <v>116</v>
      </c>
      <c r="E42" s="15">
        <v>3468100</v>
      </c>
      <c r="F42" s="16">
        <v>3468100</v>
      </c>
      <c r="G42" s="16">
        <v>2395000</v>
      </c>
      <c r="H42" s="16">
        <v>167500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3468100</v>
      </c>
    </row>
    <row r="43" spans="1:16" x14ac:dyDescent="0.2">
      <c r="A43" s="12" t="s">
        <v>117</v>
      </c>
      <c r="B43" s="12" t="s">
        <v>119</v>
      </c>
      <c r="C43" s="13" t="s">
        <v>118</v>
      </c>
      <c r="D43" s="14" t="s">
        <v>120</v>
      </c>
      <c r="E43" s="15">
        <v>41461745</v>
      </c>
      <c r="F43" s="16">
        <v>41461745</v>
      </c>
      <c r="G43" s="16">
        <v>27215000</v>
      </c>
      <c r="H43" s="16">
        <v>5085636</v>
      </c>
      <c r="I43" s="16">
        <v>0</v>
      </c>
      <c r="J43" s="15">
        <v>1825000</v>
      </c>
      <c r="K43" s="16">
        <v>125000</v>
      </c>
      <c r="L43" s="16">
        <v>1700000</v>
      </c>
      <c r="M43" s="16">
        <v>0</v>
      </c>
      <c r="N43" s="16">
        <v>0</v>
      </c>
      <c r="O43" s="16">
        <v>125000</v>
      </c>
      <c r="P43" s="15">
        <f t="shared" si="0"/>
        <v>43286745</v>
      </c>
    </row>
    <row r="44" spans="1:16" ht="38.25" x14ac:dyDescent="0.2">
      <c r="A44" s="12" t="s">
        <v>121</v>
      </c>
      <c r="B44" s="12" t="s">
        <v>123</v>
      </c>
      <c r="C44" s="13" t="s">
        <v>122</v>
      </c>
      <c r="D44" s="14" t="s">
        <v>124</v>
      </c>
      <c r="E44" s="15">
        <v>42401051</v>
      </c>
      <c r="F44" s="16">
        <v>42401051</v>
      </c>
      <c r="G44" s="16">
        <v>19785000</v>
      </c>
      <c r="H44" s="16">
        <v>12211303</v>
      </c>
      <c r="I44" s="16">
        <v>0</v>
      </c>
      <c r="J44" s="15">
        <v>6094152</v>
      </c>
      <c r="K44" s="16">
        <v>2085152</v>
      </c>
      <c r="L44" s="16">
        <v>4009000</v>
      </c>
      <c r="M44" s="16">
        <v>0</v>
      </c>
      <c r="N44" s="16">
        <v>0</v>
      </c>
      <c r="O44" s="16">
        <v>2085152</v>
      </c>
      <c r="P44" s="15">
        <f t="shared" si="0"/>
        <v>48495203</v>
      </c>
    </row>
    <row r="45" spans="1:16" ht="38.25" x14ac:dyDescent="0.2">
      <c r="A45" s="12" t="s">
        <v>125</v>
      </c>
      <c r="B45" s="12" t="s">
        <v>126</v>
      </c>
      <c r="C45" s="13" t="s">
        <v>122</v>
      </c>
      <c r="D45" s="14" t="s">
        <v>127</v>
      </c>
      <c r="E45" s="15">
        <v>96973200</v>
      </c>
      <c r="F45" s="16">
        <v>96973200</v>
      </c>
      <c r="G45" s="16">
        <v>79486200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96973200</v>
      </c>
    </row>
    <row r="46" spans="1:16" ht="38.25" x14ac:dyDescent="0.2">
      <c r="A46" s="12" t="s">
        <v>128</v>
      </c>
      <c r="B46" s="12" t="s">
        <v>41</v>
      </c>
      <c r="C46" s="13" t="s">
        <v>129</v>
      </c>
      <c r="D46" s="14" t="s">
        <v>130</v>
      </c>
      <c r="E46" s="15">
        <v>5986000</v>
      </c>
      <c r="F46" s="16">
        <v>5986000</v>
      </c>
      <c r="G46" s="16">
        <v>4500000</v>
      </c>
      <c r="H46" s="16">
        <v>421000</v>
      </c>
      <c r="I46" s="16">
        <v>0</v>
      </c>
      <c r="J46" s="15">
        <v>94000</v>
      </c>
      <c r="K46" s="16">
        <v>54000</v>
      </c>
      <c r="L46" s="16">
        <v>20000</v>
      </c>
      <c r="M46" s="16">
        <v>0</v>
      </c>
      <c r="N46" s="16">
        <v>0</v>
      </c>
      <c r="O46" s="16">
        <v>74000</v>
      </c>
      <c r="P46" s="15">
        <f t="shared" ref="P46:P75" si="1">E46+J46</f>
        <v>6080000</v>
      </c>
    </row>
    <row r="47" spans="1:16" ht="25.5" x14ac:dyDescent="0.2">
      <c r="A47" s="12" t="s">
        <v>131</v>
      </c>
      <c r="B47" s="12" t="s">
        <v>132</v>
      </c>
      <c r="C47" s="13" t="s">
        <v>129</v>
      </c>
      <c r="D47" s="14" t="s">
        <v>133</v>
      </c>
      <c r="E47" s="15">
        <v>5148000</v>
      </c>
      <c r="F47" s="16">
        <v>5148000</v>
      </c>
      <c r="G47" s="16">
        <v>4000000</v>
      </c>
      <c r="H47" s="16">
        <v>215000</v>
      </c>
      <c r="I47" s="16">
        <v>0</v>
      </c>
      <c r="J47" s="15">
        <v>392740</v>
      </c>
      <c r="K47" s="16">
        <v>0</v>
      </c>
      <c r="L47" s="16">
        <v>292740</v>
      </c>
      <c r="M47" s="16">
        <v>190771</v>
      </c>
      <c r="N47" s="16">
        <v>0</v>
      </c>
      <c r="O47" s="16">
        <v>100000</v>
      </c>
      <c r="P47" s="15">
        <f t="shared" si="1"/>
        <v>5540740</v>
      </c>
    </row>
    <row r="48" spans="1:16" ht="25.5" x14ac:dyDescent="0.2">
      <c r="A48" s="12" t="s">
        <v>134</v>
      </c>
      <c r="B48" s="12" t="s">
        <v>136</v>
      </c>
      <c r="C48" s="13" t="s">
        <v>135</v>
      </c>
      <c r="D48" s="14" t="s">
        <v>137</v>
      </c>
      <c r="E48" s="15">
        <v>1950000</v>
      </c>
      <c r="F48" s="16">
        <v>1950000</v>
      </c>
      <c r="G48" s="16">
        <v>1600000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1950000</v>
      </c>
    </row>
    <row r="49" spans="1:16" x14ac:dyDescent="0.2">
      <c r="A49" s="12" t="s">
        <v>138</v>
      </c>
      <c r="B49" s="12" t="s">
        <v>139</v>
      </c>
      <c r="C49" s="13" t="s">
        <v>135</v>
      </c>
      <c r="D49" s="14" t="s">
        <v>140</v>
      </c>
      <c r="E49" s="15">
        <v>37300</v>
      </c>
      <c r="F49" s="16">
        <v>37300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37300</v>
      </c>
    </row>
    <row r="50" spans="1:16" ht="25.5" x14ac:dyDescent="0.2">
      <c r="A50" s="12" t="s">
        <v>141</v>
      </c>
      <c r="B50" s="12" t="s">
        <v>142</v>
      </c>
      <c r="C50" s="13" t="s">
        <v>135</v>
      </c>
      <c r="D50" s="14" t="s">
        <v>143</v>
      </c>
      <c r="E50" s="15">
        <v>180490</v>
      </c>
      <c r="F50" s="16">
        <v>180490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180490</v>
      </c>
    </row>
    <row r="51" spans="1:16" ht="25.5" x14ac:dyDescent="0.2">
      <c r="A51" s="12" t="s">
        <v>144</v>
      </c>
      <c r="B51" s="12" t="s">
        <v>145</v>
      </c>
      <c r="C51" s="13" t="s">
        <v>135</v>
      </c>
      <c r="D51" s="14" t="s">
        <v>146</v>
      </c>
      <c r="E51" s="15">
        <v>2112800</v>
      </c>
      <c r="F51" s="16">
        <v>2112800</v>
      </c>
      <c r="G51" s="16">
        <v>1731803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2112800</v>
      </c>
    </row>
    <row r="52" spans="1:16" ht="63.75" x14ac:dyDescent="0.2">
      <c r="A52" s="12" t="s">
        <v>147</v>
      </c>
      <c r="B52" s="12" t="s">
        <v>148</v>
      </c>
      <c r="C52" s="13" t="s">
        <v>135</v>
      </c>
      <c r="D52" s="14" t="s">
        <v>149</v>
      </c>
      <c r="E52" s="15">
        <v>2800</v>
      </c>
      <c r="F52" s="16">
        <v>2800</v>
      </c>
      <c r="G52" s="16">
        <v>0</v>
      </c>
      <c r="H52" s="16">
        <v>0</v>
      </c>
      <c r="I52" s="16">
        <v>0</v>
      </c>
      <c r="J52" s="15">
        <v>165540</v>
      </c>
      <c r="K52" s="16">
        <v>165540</v>
      </c>
      <c r="L52" s="16">
        <v>0</v>
      </c>
      <c r="M52" s="16">
        <v>0</v>
      </c>
      <c r="N52" s="16">
        <v>0</v>
      </c>
      <c r="O52" s="16">
        <v>165540</v>
      </c>
      <c r="P52" s="15">
        <f t="shared" si="1"/>
        <v>168340</v>
      </c>
    </row>
    <row r="53" spans="1:16" ht="63.75" x14ac:dyDescent="0.2">
      <c r="A53" s="12" t="s">
        <v>150</v>
      </c>
      <c r="B53" s="12" t="s">
        <v>151</v>
      </c>
      <c r="C53" s="13" t="s">
        <v>135</v>
      </c>
      <c r="D53" s="14" t="s">
        <v>152</v>
      </c>
      <c r="E53" s="15">
        <v>25200</v>
      </c>
      <c r="F53" s="16">
        <v>25200</v>
      </c>
      <c r="G53" s="16">
        <v>0</v>
      </c>
      <c r="H53" s="16">
        <v>0</v>
      </c>
      <c r="I53" s="16">
        <v>0</v>
      </c>
      <c r="J53" s="15">
        <v>1489853</v>
      </c>
      <c r="K53" s="16">
        <v>1489853</v>
      </c>
      <c r="L53" s="16">
        <v>0</v>
      </c>
      <c r="M53" s="16">
        <v>0</v>
      </c>
      <c r="N53" s="16">
        <v>0</v>
      </c>
      <c r="O53" s="16">
        <v>1489853</v>
      </c>
      <c r="P53" s="15">
        <f t="shared" si="1"/>
        <v>1515053</v>
      </c>
    </row>
    <row r="54" spans="1:16" ht="51" x14ac:dyDescent="0.2">
      <c r="A54" s="12" t="s">
        <v>153</v>
      </c>
      <c r="B54" s="12" t="s">
        <v>154</v>
      </c>
      <c r="C54" s="13" t="s">
        <v>135</v>
      </c>
      <c r="D54" s="14" t="s">
        <v>155</v>
      </c>
      <c r="E54" s="15">
        <v>228338</v>
      </c>
      <c r="F54" s="16">
        <v>228338</v>
      </c>
      <c r="G54" s="16">
        <v>187163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228338</v>
      </c>
    </row>
    <row r="55" spans="1:16" ht="63.75" x14ac:dyDescent="0.2">
      <c r="A55" s="12" t="s">
        <v>156</v>
      </c>
      <c r="B55" s="12" t="s">
        <v>157</v>
      </c>
      <c r="C55" s="13" t="s">
        <v>135</v>
      </c>
      <c r="D55" s="14" t="s">
        <v>158</v>
      </c>
      <c r="E55" s="15">
        <v>5194.6000000000004</v>
      </c>
      <c r="F55" s="16">
        <v>5194.6000000000004</v>
      </c>
      <c r="G55" s="16">
        <v>4030.07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5194.6000000000004</v>
      </c>
    </row>
    <row r="56" spans="1:16" ht="89.25" x14ac:dyDescent="0.2">
      <c r="A56" s="12" t="s">
        <v>159</v>
      </c>
      <c r="B56" s="12" t="s">
        <v>160</v>
      </c>
      <c r="C56" s="13" t="s">
        <v>135</v>
      </c>
      <c r="D56" s="14" t="s">
        <v>161</v>
      </c>
      <c r="E56" s="15">
        <v>23125</v>
      </c>
      <c r="F56" s="16">
        <v>23125</v>
      </c>
      <c r="G56" s="16">
        <v>0</v>
      </c>
      <c r="H56" s="16">
        <v>0</v>
      </c>
      <c r="I56" s="16">
        <v>0</v>
      </c>
      <c r="J56" s="15">
        <v>287978</v>
      </c>
      <c r="K56" s="16">
        <v>287978</v>
      </c>
      <c r="L56" s="16">
        <v>0</v>
      </c>
      <c r="M56" s="16">
        <v>0</v>
      </c>
      <c r="N56" s="16">
        <v>0</v>
      </c>
      <c r="O56" s="16">
        <v>287978</v>
      </c>
      <c r="P56" s="15">
        <f t="shared" si="1"/>
        <v>311103</v>
      </c>
    </row>
    <row r="57" spans="1:16" ht="89.25" x14ac:dyDescent="0.2">
      <c r="A57" s="12" t="s">
        <v>162</v>
      </c>
      <c r="B57" s="12" t="s">
        <v>163</v>
      </c>
      <c r="C57" s="13" t="s">
        <v>135</v>
      </c>
      <c r="D57" s="14" t="s">
        <v>164</v>
      </c>
      <c r="E57" s="15">
        <v>0</v>
      </c>
      <c r="F57" s="16">
        <v>0</v>
      </c>
      <c r="G57" s="16">
        <v>0</v>
      </c>
      <c r="H57" s="16">
        <v>0</v>
      </c>
      <c r="I57" s="16">
        <v>0</v>
      </c>
      <c r="J57" s="15">
        <v>2799896.04</v>
      </c>
      <c r="K57" s="16">
        <v>0</v>
      </c>
      <c r="L57" s="16">
        <v>206733.04</v>
      </c>
      <c r="M57" s="16">
        <v>0</v>
      </c>
      <c r="N57" s="16">
        <v>0</v>
      </c>
      <c r="O57" s="16">
        <v>2593163</v>
      </c>
      <c r="P57" s="15">
        <f t="shared" si="1"/>
        <v>2799896.04</v>
      </c>
    </row>
    <row r="58" spans="1:16" ht="51" x14ac:dyDescent="0.2">
      <c r="A58" s="12" t="s">
        <v>165</v>
      </c>
      <c r="B58" s="12" t="s">
        <v>166</v>
      </c>
      <c r="C58" s="13" t="s">
        <v>135</v>
      </c>
      <c r="D58" s="14" t="s">
        <v>167</v>
      </c>
      <c r="E58" s="15">
        <v>2041400</v>
      </c>
      <c r="F58" s="16">
        <v>2041400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2041400</v>
      </c>
    </row>
    <row r="59" spans="1:16" x14ac:dyDescent="0.2">
      <c r="A59" s="12" t="s">
        <v>168</v>
      </c>
      <c r="B59" s="12" t="s">
        <v>169</v>
      </c>
      <c r="C59" s="13" t="s">
        <v>49</v>
      </c>
      <c r="D59" s="14" t="s">
        <v>170</v>
      </c>
      <c r="E59" s="15">
        <v>390000</v>
      </c>
      <c r="F59" s="16">
        <v>390000</v>
      </c>
      <c r="G59" s="16">
        <v>230000</v>
      </c>
      <c r="H59" s="16">
        <v>0</v>
      </c>
      <c r="I59" s="16">
        <v>0</v>
      </c>
      <c r="J59" s="15">
        <v>108000</v>
      </c>
      <c r="K59" s="16">
        <v>108000</v>
      </c>
      <c r="L59" s="16">
        <v>0</v>
      </c>
      <c r="M59" s="16">
        <v>0</v>
      </c>
      <c r="N59" s="16">
        <v>0</v>
      </c>
      <c r="O59" s="16">
        <v>108000</v>
      </c>
      <c r="P59" s="15">
        <f t="shared" si="1"/>
        <v>498000</v>
      </c>
    </row>
    <row r="60" spans="1:16" x14ac:dyDescent="0.2">
      <c r="A60" s="12" t="s">
        <v>171</v>
      </c>
      <c r="B60" s="12" t="s">
        <v>173</v>
      </c>
      <c r="C60" s="13" t="s">
        <v>172</v>
      </c>
      <c r="D60" s="14" t="s">
        <v>174</v>
      </c>
      <c r="E60" s="15">
        <v>4723633</v>
      </c>
      <c r="F60" s="16">
        <v>4723633</v>
      </c>
      <c r="G60" s="16">
        <v>3400000</v>
      </c>
      <c r="H60" s="16">
        <v>205000</v>
      </c>
      <c r="I60" s="16">
        <v>0</v>
      </c>
      <c r="J60" s="15">
        <v>758300</v>
      </c>
      <c r="K60" s="16">
        <v>735000</v>
      </c>
      <c r="L60" s="16">
        <v>3300</v>
      </c>
      <c r="M60" s="16">
        <v>0</v>
      </c>
      <c r="N60" s="16">
        <v>0</v>
      </c>
      <c r="O60" s="16">
        <v>755000</v>
      </c>
      <c r="P60" s="15">
        <f t="shared" si="1"/>
        <v>5481933</v>
      </c>
    </row>
    <row r="61" spans="1:16" ht="25.5" x14ac:dyDescent="0.2">
      <c r="A61" s="12" t="s">
        <v>175</v>
      </c>
      <c r="B61" s="12" t="s">
        <v>176</v>
      </c>
      <c r="C61" s="13" t="s">
        <v>53</v>
      </c>
      <c r="D61" s="14" t="s">
        <v>177</v>
      </c>
      <c r="E61" s="15">
        <v>6054143</v>
      </c>
      <c r="F61" s="16">
        <v>6054143</v>
      </c>
      <c r="G61" s="16">
        <v>4000000</v>
      </c>
      <c r="H61" s="16">
        <v>906000</v>
      </c>
      <c r="I61" s="16">
        <v>0</v>
      </c>
      <c r="J61" s="15">
        <v>529500</v>
      </c>
      <c r="K61" s="16">
        <v>340000</v>
      </c>
      <c r="L61" s="16">
        <v>69500</v>
      </c>
      <c r="M61" s="16">
        <v>10000</v>
      </c>
      <c r="N61" s="16">
        <v>15000</v>
      </c>
      <c r="O61" s="16">
        <v>460000</v>
      </c>
      <c r="P61" s="15">
        <f t="shared" si="1"/>
        <v>6583643</v>
      </c>
    </row>
    <row r="62" spans="1:16" ht="38.25" x14ac:dyDescent="0.2">
      <c r="A62" s="12" t="s">
        <v>178</v>
      </c>
      <c r="B62" s="12" t="s">
        <v>180</v>
      </c>
      <c r="C62" s="13" t="s">
        <v>179</v>
      </c>
      <c r="D62" s="14" t="s">
        <v>181</v>
      </c>
      <c r="E62" s="15">
        <v>3644200</v>
      </c>
      <c r="F62" s="16">
        <v>3644200</v>
      </c>
      <c r="G62" s="16">
        <v>2600000</v>
      </c>
      <c r="H62" s="16">
        <v>170000</v>
      </c>
      <c r="I62" s="16">
        <v>0</v>
      </c>
      <c r="J62" s="15">
        <v>35000</v>
      </c>
      <c r="K62" s="16">
        <v>0</v>
      </c>
      <c r="L62" s="16">
        <v>35000</v>
      </c>
      <c r="M62" s="16">
        <v>0</v>
      </c>
      <c r="N62" s="16">
        <v>0</v>
      </c>
      <c r="O62" s="16">
        <v>0</v>
      </c>
      <c r="P62" s="15">
        <f t="shared" si="1"/>
        <v>3679200</v>
      </c>
    </row>
    <row r="63" spans="1:16" ht="51" x14ac:dyDescent="0.2">
      <c r="A63" s="12" t="s">
        <v>182</v>
      </c>
      <c r="B63" s="12" t="s">
        <v>183</v>
      </c>
      <c r="C63" s="13" t="s">
        <v>179</v>
      </c>
      <c r="D63" s="14" t="s">
        <v>184</v>
      </c>
      <c r="E63" s="15">
        <v>330000</v>
      </c>
      <c r="F63" s="16">
        <v>330000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330000</v>
      </c>
    </row>
    <row r="64" spans="1:16" ht="38.25" x14ac:dyDescent="0.2">
      <c r="A64" s="6" t="s">
        <v>185</v>
      </c>
      <c r="B64" s="7"/>
      <c r="C64" s="8"/>
      <c r="D64" s="9" t="s">
        <v>186</v>
      </c>
      <c r="E64" s="10">
        <v>10009600</v>
      </c>
      <c r="F64" s="11">
        <v>10009600</v>
      </c>
      <c r="G64" s="11">
        <v>3900000</v>
      </c>
      <c r="H64" s="11">
        <v>236000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10009600</v>
      </c>
    </row>
    <row r="65" spans="1:16" ht="38.25" x14ac:dyDescent="0.2">
      <c r="A65" s="6" t="s">
        <v>187</v>
      </c>
      <c r="B65" s="7"/>
      <c r="C65" s="8"/>
      <c r="D65" s="9" t="s">
        <v>186</v>
      </c>
      <c r="E65" s="10">
        <v>10009600</v>
      </c>
      <c r="F65" s="11">
        <v>10009600</v>
      </c>
      <c r="G65" s="11">
        <v>3900000</v>
      </c>
      <c r="H65" s="11">
        <v>236000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10009600</v>
      </c>
    </row>
    <row r="66" spans="1:16" ht="38.25" x14ac:dyDescent="0.2">
      <c r="A66" s="12" t="s">
        <v>188</v>
      </c>
      <c r="B66" s="12" t="s">
        <v>115</v>
      </c>
      <c r="C66" s="13" t="s">
        <v>21</v>
      </c>
      <c r="D66" s="14" t="s">
        <v>116</v>
      </c>
      <c r="E66" s="15">
        <v>5299600</v>
      </c>
      <c r="F66" s="16">
        <v>5299600</v>
      </c>
      <c r="G66" s="16">
        <v>3900000</v>
      </c>
      <c r="H66" s="16">
        <v>236000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5299600</v>
      </c>
    </row>
    <row r="67" spans="1:16" ht="76.5" x14ac:dyDescent="0.2">
      <c r="A67" s="12" t="s">
        <v>189</v>
      </c>
      <c r="B67" s="12" t="s">
        <v>190</v>
      </c>
      <c r="C67" s="13" t="s">
        <v>119</v>
      </c>
      <c r="D67" s="14" t="s">
        <v>191</v>
      </c>
      <c r="E67" s="15">
        <v>910000</v>
      </c>
      <c r="F67" s="16">
        <v>910000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910000</v>
      </c>
    </row>
    <row r="68" spans="1:16" ht="25.5" x14ac:dyDescent="0.2">
      <c r="A68" s="12" t="s">
        <v>192</v>
      </c>
      <c r="B68" s="12" t="s">
        <v>194</v>
      </c>
      <c r="C68" s="13" t="s">
        <v>193</v>
      </c>
      <c r="D68" s="14" t="s">
        <v>195</v>
      </c>
      <c r="E68" s="15">
        <v>3800000</v>
      </c>
      <c r="F68" s="16">
        <v>3800000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3800000</v>
      </c>
    </row>
    <row r="69" spans="1:16" x14ac:dyDescent="0.2">
      <c r="A69" s="6" t="s">
        <v>196</v>
      </c>
      <c r="B69" s="7"/>
      <c r="C69" s="8"/>
      <c r="D69" s="9" t="s">
        <v>197</v>
      </c>
      <c r="E69" s="10">
        <v>4511589</v>
      </c>
      <c r="F69" s="11">
        <v>4011589</v>
      </c>
      <c r="G69" s="11">
        <v>1055000</v>
      </c>
      <c r="H69" s="11">
        <v>47000</v>
      </c>
      <c r="I69" s="11">
        <v>0</v>
      </c>
      <c r="J69" s="10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f t="shared" si="1"/>
        <v>4511589</v>
      </c>
    </row>
    <row r="70" spans="1:16" x14ac:dyDescent="0.2">
      <c r="A70" s="6" t="s">
        <v>198</v>
      </c>
      <c r="B70" s="7"/>
      <c r="C70" s="8"/>
      <c r="D70" s="9" t="s">
        <v>197</v>
      </c>
      <c r="E70" s="10">
        <v>4511589</v>
      </c>
      <c r="F70" s="11">
        <v>4011589</v>
      </c>
      <c r="G70" s="11">
        <v>1055000</v>
      </c>
      <c r="H70" s="11">
        <v>47000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4511589</v>
      </c>
    </row>
    <row r="71" spans="1:16" ht="38.25" x14ac:dyDescent="0.2">
      <c r="A71" s="12" t="s">
        <v>199</v>
      </c>
      <c r="B71" s="12" t="s">
        <v>115</v>
      </c>
      <c r="C71" s="13" t="s">
        <v>21</v>
      </c>
      <c r="D71" s="14" t="s">
        <v>116</v>
      </c>
      <c r="E71" s="15">
        <v>1411589</v>
      </c>
      <c r="F71" s="16">
        <v>1411589</v>
      </c>
      <c r="G71" s="16">
        <v>1055000</v>
      </c>
      <c r="H71" s="16">
        <v>47000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1411589</v>
      </c>
    </row>
    <row r="72" spans="1:16" x14ac:dyDescent="0.2">
      <c r="A72" s="12" t="s">
        <v>200</v>
      </c>
      <c r="B72" s="12" t="s">
        <v>201</v>
      </c>
      <c r="C72" s="13" t="s">
        <v>25</v>
      </c>
      <c r="D72" s="14" t="s">
        <v>202</v>
      </c>
      <c r="E72" s="15">
        <v>500000</v>
      </c>
      <c r="F72" s="16">
        <v>0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500000</v>
      </c>
    </row>
    <row r="73" spans="1:16" x14ac:dyDescent="0.2">
      <c r="A73" s="12" t="s">
        <v>203</v>
      </c>
      <c r="B73" s="12" t="s">
        <v>204</v>
      </c>
      <c r="C73" s="13" t="s">
        <v>26</v>
      </c>
      <c r="D73" s="14" t="s">
        <v>205</v>
      </c>
      <c r="E73" s="15">
        <v>200000</v>
      </c>
      <c r="F73" s="16">
        <v>200000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200000</v>
      </c>
    </row>
    <row r="74" spans="1:16" ht="38.25" x14ac:dyDescent="0.2">
      <c r="A74" s="12" t="s">
        <v>206</v>
      </c>
      <c r="B74" s="12" t="s">
        <v>207</v>
      </c>
      <c r="C74" s="13" t="s">
        <v>26</v>
      </c>
      <c r="D74" s="14" t="s">
        <v>208</v>
      </c>
      <c r="E74" s="15">
        <v>2400000</v>
      </c>
      <c r="F74" s="16">
        <v>2400000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2400000</v>
      </c>
    </row>
    <row r="75" spans="1:16" x14ac:dyDescent="0.2">
      <c r="A75" s="17" t="s">
        <v>209</v>
      </c>
      <c r="B75" s="18" t="s">
        <v>209</v>
      </c>
      <c r="C75" s="19" t="s">
        <v>209</v>
      </c>
      <c r="D75" s="20" t="s">
        <v>210</v>
      </c>
      <c r="E75" s="10">
        <v>288078121.25999999</v>
      </c>
      <c r="F75" s="10">
        <v>275386121.25999999</v>
      </c>
      <c r="G75" s="10">
        <v>177373841.06999999</v>
      </c>
      <c r="H75" s="10">
        <v>22115180.41</v>
      </c>
      <c r="I75" s="10">
        <v>12192000</v>
      </c>
      <c r="J75" s="10">
        <v>16262581.039999999</v>
      </c>
      <c r="K75" s="10">
        <v>5990145</v>
      </c>
      <c r="L75" s="10">
        <v>7419273.04</v>
      </c>
      <c r="M75" s="10">
        <v>210771</v>
      </c>
      <c r="N75" s="10">
        <v>15000</v>
      </c>
      <c r="O75" s="10">
        <v>8843308</v>
      </c>
      <c r="P75" s="10">
        <f t="shared" si="1"/>
        <v>304340702.30000001</v>
      </c>
    </row>
    <row r="76" spans="1:16" x14ac:dyDescent="0.2"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8" spans="1:16" x14ac:dyDescent="0.2">
      <c r="B78" s="3"/>
      <c r="I78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ап р</cp:lastModifiedBy>
  <cp:lastPrinted>2024-11-22T07:51:19Z</cp:lastPrinted>
  <dcterms:created xsi:type="dcterms:W3CDTF">2024-11-18T07:38:26Z</dcterms:created>
  <dcterms:modified xsi:type="dcterms:W3CDTF">2024-11-22T07:53:37Z</dcterms:modified>
</cp:coreProperties>
</file>