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311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63" i="1" l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<sst xmlns="http://schemas.openxmlformats.org/spreadsheetml/2006/main" count="212" uniqueCount="178">
  <si>
    <t>РОЗПОДІЛ</t>
  </si>
  <si>
    <t>видатків місцевого бюджету на 2025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</si>
  <si>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</si>
  <si>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</si>
  <si>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</si>
  <si>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</si>
  <si>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</si>
  <si>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</si>
  <si>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</si>
  <si>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</si>
  <si>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</si>
  <si>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</si>
  <si>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</si>
  <si>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</si>
  <si>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</si>
  <si>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</si>
  <si>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</si>
  <si>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</si>
  <si>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</si>
  <si>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</si>
  <si>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</si>
  <si>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</si>
  <si>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</si>
  <si>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</si>
  <si>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</si>
  <si>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</si>
  <si>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</si>
  <si>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</si>
  <si>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</si>
  <si>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</si>
  <si>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</si>
  <si>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</si>
  <si>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</si>
  <si>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</si>
  <si>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</si>
  <si>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</si>
  <si>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</si>
  <si>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</si>
  <si>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</si>
  <si>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</si>
  <si>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</si>
  <si>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</si>
  <si>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</si>
  <si>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</si>
  <si>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</si>
  <si>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</si>
  <si>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</si>
  <si>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</si>
  <si>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</si>
  <si>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</si>
  <si>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</si>
  <si>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Здійснення соціальної роботи та надання соціальних послуг центрами соціальних служб та центрами надання соціальних послуг особам/сім`ям, які належать до вразливих груп населення та/або перебувають у складних життєвих обставинах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</si>
  <si>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</si>
  <si>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</si>
  <si>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</si>
  <si>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</si>
  <si>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</si>
  <si>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</si>
  <si>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</si>
  <si>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</si>
  <si>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</si>
  <si>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</si>
  <si>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</si>
  <si>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</si>
  <si>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</si>
  <si>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</si>
  <si>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</si>
  <si>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</si>
  <si>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</si>
  <si>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</si>
  <si>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</si>
  <si>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</si>
  <si>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</si>
  <si>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</si>
  <si>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</si>
  <si>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</si>
  <si>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</si>
  <si>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</si>
  <si>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</si>
  <si>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</si>
  <si>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</si>
  <si>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</si>
  <si>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</si>
  <si>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</si>
  <si>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</si>
  <si>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</si>
  <si>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</si>
  <si>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</si>
  <si>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</si>
  <si>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</si>
  <si>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</si>
  <si>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</si>
  <si>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</si>
  <si>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медіа (засобів масової інформації)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</si>
  <si>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</si>
  <si>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</si>
  <si>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</si>
  <si>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</si>
  <si>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</si>
  <si>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</si>
  <si>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</si>
  <si>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</si>
  <si>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</si>
  <si>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</si>
  <si>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</si>
  <si>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</si>
  <si>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</si>
  <si>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</si>
  <si>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</si>
  <si>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</si>
  <si>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</si>
  <si>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</si>
  <si>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</si>
  <si>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</si>
  <si>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</si>
  <si>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</si>
  <si>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</si>
  <si>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</si>
  <si>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</si>
  <si>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</si>
  <si>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</si>
  <si>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</si>
  <si>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</si>
  <si>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</si>
  <si>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</si>
  <si>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</si>
  <si>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</si>
  <si>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</si>
  <si>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</si>
  <si>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</si>
  <si>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0611600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</si>
  <si>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</si>
  <si>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</si>
  <si>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0613133</t>
  </si>
  <si>
    <t>3133</t>
  </si>
  <si>
    <t>Забезпечення молодіжними центрами соціального становлення та розвитку молоді та інші заходи у сфері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</si>
  <si>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</si>
  <si>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</si>
  <si>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</si>
  <si>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</si>
  <si>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</si>
  <si>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</si>
  <si>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</si>
  <si>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</si>
  <si>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</si>
  <si>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</si>
  <si>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Розвиток здібностей у дітей та молоді з фізичної культури та спорту комунальними дитячо- юнацькими спортивними школами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</si>
  <si>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</si>
  <si>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</si>
  <si>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</si>
  <si>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</si>
  <si>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</si>
  <si>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</si>
  <si>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</si>
  <si>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</si>
  <si>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</si>
  <si>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</si>
  <si>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</si>
  <si>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</si>
  <si>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</si>
  <si>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</si>
  <si>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</si>
  <si>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</si>
  <si>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</si>
  <si>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</si>
  <si>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</si>
  <si>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</si>
  <si>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</si>
  <si>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3719730</t>
  </si>
  <si>
    <t>9730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</si>
  <si>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</si>
  <si>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>X</t>
  </si>
  <si>
    <t>УСЬОГО</t>
  </si>
  <si>
    <t>0356500000</t>
  </si>
  <si>
    <t>(код бюджету)</t>
  </si>
  <si>
    <t>Додаток  2</t>
  </si>
  <si>
    <t>до рішення Рожищенської міської  ради</t>
  </si>
  <si>
    <t>від 24 січня  2025 року № 52/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</si>
</sst>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6"/>
  <sheetViews>
    <sheetView tabSelected="1" workbookViewId="0">
      <selection activeCell="M3" sqref="M3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175</v>
      </c>
    </row>
    <row r="2" spans="1:16" x14ac:dyDescent="0.2">
      <c r="M2" t="s">
        <v>176</v>
      </c>
    </row>
    <row r="3" spans="1:16" x14ac:dyDescent="0.2">
      <c r="M3" t="s">
        <v>177</v>
      </c>
    </row>
    <row r="5" spans="1:16" x14ac:dyDescent="0.2">
      <c r="A5" s="23" t="s">
        <v>0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</row>
    <row r="6" spans="1:16" x14ac:dyDescent="0.2">
      <c r="A6" s="23" t="s">
        <v>1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</row>
    <row r="7" spans="1:16" x14ac:dyDescent="0.2">
      <c r="A7" s="22" t="s">
        <v>173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174</v>
      </c>
      <c r="P8" s="1" t="s">
        <v>2</v>
      </c>
    </row>
    <row r="9" spans="1:16" x14ac:dyDescent="0.2">
      <c r="A9" s="25" t="s">
        <v>3</v>
      </c>
      <c r="B9" s="25" t="s">
        <v>4</v>
      </c>
      <c r="C9" s="25" t="s">
        <v>5</v>
      </c>
      <c r="D9" s="26" t="s">
        <v>6</v>
      </c>
      <c r="E9" s="26" t="s">
        <v>7</v>
      </c>
      <c r="F9" s="26"/>
      <c r="G9" s="26"/>
      <c r="H9" s="26"/>
      <c r="I9" s="26"/>
      <c r="J9" s="26" t="s">
        <v>14</v>
      </c>
      <c r="K9" s="26"/>
      <c r="L9" s="26"/>
      <c r="M9" s="26"/>
      <c r="N9" s="26"/>
      <c r="O9" s="26"/>
      <c r="P9" s="27" t="s">
        <v>16</v>
      </c>
    </row>
    <row r="10" spans="1:16" x14ac:dyDescent="0.2">
      <c r="A10" s="26"/>
      <c r="B10" s="26"/>
      <c r="C10" s="26"/>
      <c r="D10" s="26"/>
      <c r="E10" s="27" t="s">
        <v>8</v>
      </c>
      <c r="F10" s="26" t="s">
        <v>9</v>
      </c>
      <c r="G10" s="26" t="s">
        <v>10</v>
      </c>
      <c r="H10" s="26"/>
      <c r="I10" s="26" t="s">
        <v>13</v>
      </c>
      <c r="J10" s="27" t="s">
        <v>8</v>
      </c>
      <c r="K10" s="26" t="s">
        <v>15</v>
      </c>
      <c r="L10" s="26" t="s">
        <v>9</v>
      </c>
      <c r="M10" s="26" t="s">
        <v>10</v>
      </c>
      <c r="N10" s="26"/>
      <c r="O10" s="26" t="s">
        <v>13</v>
      </c>
      <c r="P10" s="26"/>
    </row>
    <row r="11" spans="1:16" x14ac:dyDescent="0.2">
      <c r="A11" s="26"/>
      <c r="B11" s="26"/>
      <c r="C11" s="26"/>
      <c r="D11" s="26"/>
      <c r="E11" s="26"/>
      <c r="F11" s="26"/>
      <c r="G11" s="26" t="s">
        <v>11</v>
      </c>
      <c r="H11" s="26" t="s">
        <v>12</v>
      </c>
      <c r="I11" s="26"/>
      <c r="J11" s="26"/>
      <c r="K11" s="26"/>
      <c r="L11" s="26"/>
      <c r="M11" s="26" t="s">
        <v>11</v>
      </c>
      <c r="N11" s="26" t="s">
        <v>12</v>
      </c>
      <c r="O11" s="26"/>
      <c r="P11" s="26"/>
    </row>
    <row r="12" spans="1:16" ht="44.25" customHeight="1" x14ac:dyDescent="0.2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55026261</v>
      </c>
      <c r="F14" s="11">
        <v>42218761</v>
      </c>
      <c r="G14" s="11">
        <v>25325800</v>
      </c>
      <c r="H14" s="11">
        <v>1295000</v>
      </c>
      <c r="I14" s="11">
        <v>12807500</v>
      </c>
      <c r="J14" s="10">
        <v>1285000</v>
      </c>
      <c r="K14" s="11">
        <v>0</v>
      </c>
      <c r="L14" s="11">
        <v>1285000</v>
      </c>
      <c r="M14" s="11">
        <v>16000</v>
      </c>
      <c r="N14" s="11">
        <v>0</v>
      </c>
      <c r="O14" s="11">
        <v>0</v>
      </c>
      <c r="P14" s="10">
        <f t="shared" ref="P14:P45" si="0">E14+J14</f>
        <v>56311261</v>
      </c>
    </row>
    <row r="15" spans="1:16" x14ac:dyDescent="0.2">
      <c r="A15" s="6" t="s">
        <v>19</v>
      </c>
      <c r="B15" s="7"/>
      <c r="C15" s="8"/>
      <c r="D15" s="9" t="s">
        <v>18</v>
      </c>
      <c r="E15" s="10">
        <v>55026261</v>
      </c>
      <c r="F15" s="11">
        <v>42218761</v>
      </c>
      <c r="G15" s="11">
        <v>25325800</v>
      </c>
      <c r="H15" s="11">
        <v>1295000</v>
      </c>
      <c r="I15" s="11">
        <v>12807500</v>
      </c>
      <c r="J15" s="10">
        <v>1285000</v>
      </c>
      <c r="K15" s="11">
        <v>0</v>
      </c>
      <c r="L15" s="11">
        <v>1285000</v>
      </c>
      <c r="M15" s="11">
        <v>16000</v>
      </c>
      <c r="N15" s="11">
        <v>0</v>
      </c>
      <c r="O15" s="11">
        <v>0</v>
      </c>
      <c r="P15" s="10">
        <f t="shared" si="0"/>
        <v>56311261</v>
      </c>
    </row>
    <row r="16" spans="1:16" ht="63.7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24800000</v>
      </c>
      <c r="F16" s="16">
        <v>24800000</v>
      </c>
      <c r="G16" s="16">
        <v>19000000</v>
      </c>
      <c r="H16" s="16">
        <v>900000</v>
      </c>
      <c r="I16" s="16">
        <v>0</v>
      </c>
      <c r="J16" s="15">
        <v>350000</v>
      </c>
      <c r="K16" s="16">
        <v>0</v>
      </c>
      <c r="L16" s="16">
        <v>350000</v>
      </c>
      <c r="M16" s="16">
        <v>0</v>
      </c>
      <c r="N16" s="16">
        <v>0</v>
      </c>
      <c r="O16" s="16">
        <v>0</v>
      </c>
      <c r="P16" s="15">
        <f t="shared" si="0"/>
        <v>25150000</v>
      </c>
    </row>
    <row r="17" spans="1:16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468000</v>
      </c>
      <c r="F17" s="16">
        <v>468000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468000</v>
      </c>
    </row>
    <row r="18" spans="1:16" ht="25.5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3980000</v>
      </c>
      <c r="F18" s="16">
        <v>3980000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3980000</v>
      </c>
    </row>
    <row r="19" spans="1:16" ht="38.2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3525761</v>
      </c>
      <c r="F19" s="16">
        <v>3525761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3525761</v>
      </c>
    </row>
    <row r="20" spans="1:16" ht="25.5" x14ac:dyDescent="0.2">
      <c r="A20" s="12" t="s">
        <v>36</v>
      </c>
      <c r="B20" s="12" t="s">
        <v>38</v>
      </c>
      <c r="C20" s="13" t="s">
        <v>37</v>
      </c>
      <c r="D20" s="14" t="s">
        <v>39</v>
      </c>
      <c r="E20" s="15">
        <v>35000</v>
      </c>
      <c r="F20" s="16">
        <v>35000</v>
      </c>
      <c r="G20" s="16">
        <v>0</v>
      </c>
      <c r="H20" s="16">
        <v>35000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35000</v>
      </c>
    </row>
    <row r="21" spans="1:16" ht="38.25" x14ac:dyDescent="0.2">
      <c r="A21" s="12" t="s">
        <v>40</v>
      </c>
      <c r="B21" s="12" t="s">
        <v>42</v>
      </c>
      <c r="C21" s="13" t="s">
        <v>41</v>
      </c>
      <c r="D21" s="14" t="s">
        <v>43</v>
      </c>
      <c r="E21" s="15">
        <v>25000</v>
      </c>
      <c r="F21" s="16">
        <v>25000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25000</v>
      </c>
    </row>
    <row r="22" spans="1:16" ht="51" x14ac:dyDescent="0.2">
      <c r="A22" s="12" t="s">
        <v>44</v>
      </c>
      <c r="B22" s="12" t="s">
        <v>46</v>
      </c>
      <c r="C22" s="13" t="s">
        <v>45</v>
      </c>
      <c r="D22" s="14" t="s">
        <v>47</v>
      </c>
      <c r="E22" s="15">
        <v>7000000</v>
      </c>
      <c r="F22" s="16">
        <v>7000000</v>
      </c>
      <c r="G22" s="16">
        <v>5000000</v>
      </c>
      <c r="H22" s="16">
        <v>325000</v>
      </c>
      <c r="I22" s="16">
        <v>0</v>
      </c>
      <c r="J22" s="15">
        <v>875000</v>
      </c>
      <c r="K22" s="16">
        <v>0</v>
      </c>
      <c r="L22" s="16">
        <v>875000</v>
      </c>
      <c r="M22" s="16">
        <v>16000</v>
      </c>
      <c r="N22" s="16">
        <v>0</v>
      </c>
      <c r="O22" s="16">
        <v>0</v>
      </c>
      <c r="P22" s="15">
        <f t="shared" si="0"/>
        <v>7875000</v>
      </c>
    </row>
    <row r="23" spans="1:16" ht="76.5" x14ac:dyDescent="0.2">
      <c r="A23" s="12" t="s">
        <v>48</v>
      </c>
      <c r="B23" s="12" t="s">
        <v>50</v>
      </c>
      <c r="C23" s="13" t="s">
        <v>49</v>
      </c>
      <c r="D23" s="14" t="s">
        <v>51</v>
      </c>
      <c r="E23" s="15">
        <v>950000</v>
      </c>
      <c r="F23" s="16">
        <v>950000</v>
      </c>
      <c r="G23" s="16">
        <v>700800</v>
      </c>
      <c r="H23" s="16">
        <v>35000</v>
      </c>
      <c r="I23" s="16">
        <v>0</v>
      </c>
      <c r="J23" s="15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5">
        <f t="shared" si="0"/>
        <v>950000</v>
      </c>
    </row>
    <row r="24" spans="1:16" x14ac:dyDescent="0.2">
      <c r="A24" s="12" t="s">
        <v>52</v>
      </c>
      <c r="B24" s="12" t="s">
        <v>54</v>
      </c>
      <c r="C24" s="13" t="s">
        <v>53</v>
      </c>
      <c r="D24" s="14" t="s">
        <v>55</v>
      </c>
      <c r="E24" s="15">
        <v>100000</v>
      </c>
      <c r="F24" s="16">
        <v>100000</v>
      </c>
      <c r="G24" s="16">
        <v>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100000</v>
      </c>
    </row>
    <row r="25" spans="1:16" ht="25.5" x14ac:dyDescent="0.2">
      <c r="A25" s="12" t="s">
        <v>56</v>
      </c>
      <c r="B25" s="12" t="s">
        <v>58</v>
      </c>
      <c r="C25" s="13" t="s">
        <v>57</v>
      </c>
      <c r="D25" s="14" t="s">
        <v>59</v>
      </c>
      <c r="E25" s="15">
        <v>2180000</v>
      </c>
      <c r="F25" s="16">
        <v>0</v>
      </c>
      <c r="G25" s="16">
        <v>0</v>
      </c>
      <c r="H25" s="16">
        <v>0</v>
      </c>
      <c r="I25" s="16">
        <v>2180000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2180000</v>
      </c>
    </row>
    <row r="26" spans="1:16" ht="25.5" x14ac:dyDescent="0.2">
      <c r="A26" s="12" t="s">
        <v>60</v>
      </c>
      <c r="B26" s="12" t="s">
        <v>61</v>
      </c>
      <c r="C26" s="13" t="s">
        <v>57</v>
      </c>
      <c r="D26" s="14" t="s">
        <v>62</v>
      </c>
      <c r="E26" s="15">
        <v>2180000</v>
      </c>
      <c r="F26" s="16">
        <v>0</v>
      </c>
      <c r="G26" s="16">
        <v>0</v>
      </c>
      <c r="H26" s="16">
        <v>0</v>
      </c>
      <c r="I26" s="16">
        <v>2180000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2180000</v>
      </c>
    </row>
    <row r="27" spans="1:16" x14ac:dyDescent="0.2">
      <c r="A27" s="12" t="s">
        <v>63</v>
      </c>
      <c r="B27" s="12" t="s">
        <v>64</v>
      </c>
      <c r="C27" s="13" t="s">
        <v>57</v>
      </c>
      <c r="D27" s="14" t="s">
        <v>65</v>
      </c>
      <c r="E27" s="15">
        <v>7329500</v>
      </c>
      <c r="F27" s="16">
        <v>0</v>
      </c>
      <c r="G27" s="16">
        <v>0</v>
      </c>
      <c r="H27" s="16">
        <v>0</v>
      </c>
      <c r="I27" s="16">
        <v>7329500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7329500</v>
      </c>
    </row>
    <row r="28" spans="1:16" x14ac:dyDescent="0.2">
      <c r="A28" s="12" t="s">
        <v>66</v>
      </c>
      <c r="B28" s="12" t="s">
        <v>68</v>
      </c>
      <c r="C28" s="13" t="s">
        <v>67</v>
      </c>
      <c r="D28" s="14" t="s">
        <v>69</v>
      </c>
      <c r="E28" s="15">
        <v>118000</v>
      </c>
      <c r="F28" s="16">
        <v>0</v>
      </c>
      <c r="G28" s="16">
        <v>0</v>
      </c>
      <c r="H28" s="16">
        <v>0</v>
      </c>
      <c r="I28" s="16">
        <v>118000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118000</v>
      </c>
    </row>
    <row r="29" spans="1:16" ht="25.5" x14ac:dyDescent="0.2">
      <c r="A29" s="12" t="s">
        <v>70</v>
      </c>
      <c r="B29" s="12" t="s">
        <v>72</v>
      </c>
      <c r="C29" s="13" t="s">
        <v>71</v>
      </c>
      <c r="D29" s="14" t="s">
        <v>73</v>
      </c>
      <c r="E29" s="15">
        <v>300000</v>
      </c>
      <c r="F29" s="16">
        <v>300000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300000</v>
      </c>
    </row>
    <row r="30" spans="1:16" ht="38.25" x14ac:dyDescent="0.2">
      <c r="A30" s="12" t="s">
        <v>74</v>
      </c>
      <c r="B30" s="12" t="s">
        <v>76</v>
      </c>
      <c r="C30" s="13" t="s">
        <v>75</v>
      </c>
      <c r="D30" s="14" t="s">
        <v>77</v>
      </c>
      <c r="E30" s="15">
        <v>1000000</v>
      </c>
      <c r="F30" s="16">
        <v>0</v>
      </c>
      <c r="G30" s="16">
        <v>0</v>
      </c>
      <c r="H30" s="16">
        <v>0</v>
      </c>
      <c r="I30" s="16">
        <v>1000000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1000000</v>
      </c>
    </row>
    <row r="31" spans="1:16" ht="25.5" x14ac:dyDescent="0.2">
      <c r="A31" s="12" t="s">
        <v>78</v>
      </c>
      <c r="B31" s="12" t="s">
        <v>80</v>
      </c>
      <c r="C31" s="13" t="s">
        <v>79</v>
      </c>
      <c r="D31" s="14" t="s">
        <v>81</v>
      </c>
      <c r="E31" s="15">
        <v>950000</v>
      </c>
      <c r="F31" s="16">
        <v>950000</v>
      </c>
      <c r="G31" s="16">
        <v>625000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950000</v>
      </c>
    </row>
    <row r="32" spans="1:16" x14ac:dyDescent="0.2">
      <c r="A32" s="12" t="s">
        <v>82</v>
      </c>
      <c r="B32" s="12" t="s">
        <v>84</v>
      </c>
      <c r="C32" s="13" t="s">
        <v>83</v>
      </c>
      <c r="D32" s="14" t="s">
        <v>85</v>
      </c>
      <c r="E32" s="15">
        <v>35000</v>
      </c>
      <c r="F32" s="16">
        <v>35000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35000</v>
      </c>
    </row>
    <row r="33" spans="1:16" ht="25.5" x14ac:dyDescent="0.2">
      <c r="A33" s="12" t="s">
        <v>86</v>
      </c>
      <c r="B33" s="12" t="s">
        <v>88</v>
      </c>
      <c r="C33" s="13" t="s">
        <v>87</v>
      </c>
      <c r="D33" s="14" t="s">
        <v>89</v>
      </c>
      <c r="E33" s="15">
        <v>0</v>
      </c>
      <c r="F33" s="16">
        <v>0</v>
      </c>
      <c r="G33" s="16">
        <v>0</v>
      </c>
      <c r="H33" s="16">
        <v>0</v>
      </c>
      <c r="I33" s="16">
        <v>0</v>
      </c>
      <c r="J33" s="15">
        <v>60000</v>
      </c>
      <c r="K33" s="16">
        <v>0</v>
      </c>
      <c r="L33" s="16">
        <v>60000</v>
      </c>
      <c r="M33" s="16">
        <v>0</v>
      </c>
      <c r="N33" s="16">
        <v>0</v>
      </c>
      <c r="O33" s="16">
        <v>0</v>
      </c>
      <c r="P33" s="15">
        <f t="shared" si="0"/>
        <v>60000</v>
      </c>
    </row>
    <row r="34" spans="1:16" ht="25.5" x14ac:dyDescent="0.2">
      <c r="A34" s="12" t="s">
        <v>90</v>
      </c>
      <c r="B34" s="12" t="s">
        <v>92</v>
      </c>
      <c r="C34" s="13" t="s">
        <v>91</v>
      </c>
      <c r="D34" s="14" t="s">
        <v>93</v>
      </c>
      <c r="E34" s="15">
        <v>50000</v>
      </c>
      <c r="F34" s="16">
        <v>50000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50000</v>
      </c>
    </row>
    <row r="35" spans="1:16" ht="25.5" x14ac:dyDescent="0.2">
      <c r="A35" s="6" t="s">
        <v>94</v>
      </c>
      <c r="B35" s="7"/>
      <c r="C35" s="8"/>
      <c r="D35" s="9" t="s">
        <v>95</v>
      </c>
      <c r="E35" s="10">
        <v>171762200</v>
      </c>
      <c r="F35" s="11">
        <v>171762200</v>
      </c>
      <c r="G35" s="11">
        <v>126038402</v>
      </c>
      <c r="H35" s="11">
        <v>11518161</v>
      </c>
      <c r="I35" s="11">
        <v>0</v>
      </c>
      <c r="J35" s="10">
        <v>7321000</v>
      </c>
      <c r="K35" s="11">
        <v>0</v>
      </c>
      <c r="L35" s="11">
        <v>6981000</v>
      </c>
      <c r="M35" s="11">
        <v>0</v>
      </c>
      <c r="N35" s="11">
        <v>0</v>
      </c>
      <c r="O35" s="11">
        <v>340000</v>
      </c>
      <c r="P35" s="10">
        <f t="shared" si="0"/>
        <v>179083200</v>
      </c>
    </row>
    <row r="36" spans="1:16" ht="25.5" x14ac:dyDescent="0.2">
      <c r="A36" s="6" t="s">
        <v>96</v>
      </c>
      <c r="B36" s="7"/>
      <c r="C36" s="8"/>
      <c r="D36" s="9" t="s">
        <v>95</v>
      </c>
      <c r="E36" s="10">
        <v>171762200</v>
      </c>
      <c r="F36" s="11">
        <v>171762200</v>
      </c>
      <c r="G36" s="11">
        <v>126038402</v>
      </c>
      <c r="H36" s="11">
        <v>11518161</v>
      </c>
      <c r="I36" s="11">
        <v>0</v>
      </c>
      <c r="J36" s="10">
        <v>7321000</v>
      </c>
      <c r="K36" s="11">
        <v>0</v>
      </c>
      <c r="L36" s="11">
        <v>6981000</v>
      </c>
      <c r="M36" s="11">
        <v>0</v>
      </c>
      <c r="N36" s="11">
        <v>0</v>
      </c>
      <c r="O36" s="11">
        <v>340000</v>
      </c>
      <c r="P36" s="10">
        <f t="shared" si="0"/>
        <v>179083200</v>
      </c>
    </row>
    <row r="37" spans="1:16" ht="38.25" x14ac:dyDescent="0.2">
      <c r="A37" s="12" t="s">
        <v>97</v>
      </c>
      <c r="B37" s="12" t="s">
        <v>98</v>
      </c>
      <c r="C37" s="13" t="s">
        <v>21</v>
      </c>
      <c r="D37" s="14" t="s">
        <v>99</v>
      </c>
      <c r="E37" s="15">
        <v>4230000</v>
      </c>
      <c r="F37" s="16">
        <v>4230000</v>
      </c>
      <c r="G37" s="16">
        <v>3050000</v>
      </c>
      <c r="H37" s="16">
        <v>142500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4230000</v>
      </c>
    </row>
    <row r="38" spans="1:16" x14ac:dyDescent="0.2">
      <c r="A38" s="12" t="s">
        <v>100</v>
      </c>
      <c r="B38" s="12" t="s">
        <v>102</v>
      </c>
      <c r="C38" s="13" t="s">
        <v>101</v>
      </c>
      <c r="D38" s="14" t="s">
        <v>103</v>
      </c>
      <c r="E38" s="15">
        <v>36596656</v>
      </c>
      <c r="F38" s="16">
        <v>36596656</v>
      </c>
      <c r="G38" s="16">
        <v>26232020</v>
      </c>
      <c r="H38" s="16">
        <v>3004636</v>
      </c>
      <c r="I38" s="16">
        <v>0</v>
      </c>
      <c r="J38" s="15">
        <v>3515000</v>
      </c>
      <c r="K38" s="16">
        <v>0</v>
      </c>
      <c r="L38" s="16">
        <v>3515000</v>
      </c>
      <c r="M38" s="16">
        <v>0</v>
      </c>
      <c r="N38" s="16">
        <v>0</v>
      </c>
      <c r="O38" s="16">
        <v>0</v>
      </c>
      <c r="P38" s="15">
        <f t="shared" si="0"/>
        <v>40111656</v>
      </c>
    </row>
    <row r="39" spans="1:16" ht="38.25" x14ac:dyDescent="0.2">
      <c r="A39" s="12" t="s">
        <v>104</v>
      </c>
      <c r="B39" s="12" t="s">
        <v>106</v>
      </c>
      <c r="C39" s="13" t="s">
        <v>105</v>
      </c>
      <c r="D39" s="14" t="s">
        <v>107</v>
      </c>
      <c r="E39" s="15">
        <v>33238825</v>
      </c>
      <c r="F39" s="16">
        <v>33238825</v>
      </c>
      <c r="G39" s="16">
        <v>19281628</v>
      </c>
      <c r="H39" s="16">
        <v>6703025</v>
      </c>
      <c r="I39" s="16">
        <v>0</v>
      </c>
      <c r="J39" s="15">
        <v>3085000</v>
      </c>
      <c r="K39" s="16">
        <v>0</v>
      </c>
      <c r="L39" s="16">
        <v>3085000</v>
      </c>
      <c r="M39" s="16">
        <v>0</v>
      </c>
      <c r="N39" s="16">
        <v>0</v>
      </c>
      <c r="O39" s="16">
        <v>0</v>
      </c>
      <c r="P39" s="15">
        <f t="shared" si="0"/>
        <v>36323825</v>
      </c>
    </row>
    <row r="40" spans="1:16" ht="38.25" x14ac:dyDescent="0.2">
      <c r="A40" s="12" t="s">
        <v>108</v>
      </c>
      <c r="B40" s="12" t="s">
        <v>109</v>
      </c>
      <c r="C40" s="13" t="s">
        <v>105</v>
      </c>
      <c r="D40" s="14" t="s">
        <v>110</v>
      </c>
      <c r="E40" s="15">
        <v>64061400</v>
      </c>
      <c r="F40" s="16">
        <v>64061400</v>
      </c>
      <c r="G40" s="16">
        <v>52509344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64061400</v>
      </c>
    </row>
    <row r="41" spans="1:16" ht="38.25" x14ac:dyDescent="0.2">
      <c r="A41" s="12" t="s">
        <v>111</v>
      </c>
      <c r="B41" s="12" t="s">
        <v>41</v>
      </c>
      <c r="C41" s="13" t="s">
        <v>112</v>
      </c>
      <c r="D41" s="14" t="s">
        <v>113</v>
      </c>
      <c r="E41" s="15">
        <v>5883019</v>
      </c>
      <c r="F41" s="16">
        <v>5883019</v>
      </c>
      <c r="G41" s="16">
        <v>4500000</v>
      </c>
      <c r="H41" s="16">
        <v>301500</v>
      </c>
      <c r="I41" s="16">
        <v>0</v>
      </c>
      <c r="J41" s="15">
        <v>40000</v>
      </c>
      <c r="K41" s="16">
        <v>0</v>
      </c>
      <c r="L41" s="16">
        <v>20000</v>
      </c>
      <c r="M41" s="16">
        <v>0</v>
      </c>
      <c r="N41" s="16">
        <v>0</v>
      </c>
      <c r="O41" s="16">
        <v>20000</v>
      </c>
      <c r="P41" s="15">
        <f t="shared" si="0"/>
        <v>5923019</v>
      </c>
    </row>
    <row r="42" spans="1:16" ht="25.5" x14ac:dyDescent="0.2">
      <c r="A42" s="12" t="s">
        <v>114</v>
      </c>
      <c r="B42" s="12" t="s">
        <v>115</v>
      </c>
      <c r="C42" s="13" t="s">
        <v>112</v>
      </c>
      <c r="D42" s="14" t="s">
        <v>116</v>
      </c>
      <c r="E42" s="15">
        <v>5160000</v>
      </c>
      <c r="F42" s="16">
        <v>5160000</v>
      </c>
      <c r="G42" s="16">
        <v>4000000</v>
      </c>
      <c r="H42" s="16">
        <v>195000</v>
      </c>
      <c r="I42" s="16">
        <v>0</v>
      </c>
      <c r="J42" s="15">
        <v>253000</v>
      </c>
      <c r="K42" s="16">
        <v>0</v>
      </c>
      <c r="L42" s="16">
        <v>123000</v>
      </c>
      <c r="M42" s="16">
        <v>0</v>
      </c>
      <c r="N42" s="16">
        <v>0</v>
      </c>
      <c r="O42" s="16">
        <v>130000</v>
      </c>
      <c r="P42" s="15">
        <f t="shared" si="0"/>
        <v>5413000</v>
      </c>
    </row>
    <row r="43" spans="1:16" ht="25.5" x14ac:dyDescent="0.2">
      <c r="A43" s="12" t="s">
        <v>117</v>
      </c>
      <c r="B43" s="12" t="s">
        <v>119</v>
      </c>
      <c r="C43" s="13" t="s">
        <v>118</v>
      </c>
      <c r="D43" s="14" t="s">
        <v>120</v>
      </c>
      <c r="E43" s="15">
        <v>2525400</v>
      </c>
      <c r="F43" s="16">
        <v>2525400</v>
      </c>
      <c r="G43" s="16">
        <v>2070000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2525400</v>
      </c>
    </row>
    <row r="44" spans="1:16" x14ac:dyDescent="0.2">
      <c r="A44" s="12" t="s">
        <v>121</v>
      </c>
      <c r="B44" s="12" t="s">
        <v>122</v>
      </c>
      <c r="C44" s="13" t="s">
        <v>118</v>
      </c>
      <c r="D44" s="14" t="s">
        <v>123</v>
      </c>
      <c r="E44" s="15">
        <v>40000</v>
      </c>
      <c r="F44" s="16">
        <v>40000</v>
      </c>
      <c r="G44" s="16">
        <v>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40000</v>
      </c>
    </row>
    <row r="45" spans="1:16" ht="25.5" x14ac:dyDescent="0.2">
      <c r="A45" s="12" t="s">
        <v>124</v>
      </c>
      <c r="B45" s="12" t="s">
        <v>125</v>
      </c>
      <c r="C45" s="13" t="s">
        <v>118</v>
      </c>
      <c r="D45" s="14" t="s">
        <v>126</v>
      </c>
      <c r="E45" s="15">
        <v>40000</v>
      </c>
      <c r="F45" s="16">
        <v>40000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5">
        <f t="shared" si="0"/>
        <v>40000</v>
      </c>
    </row>
    <row r="46" spans="1:16" ht="76.5" x14ac:dyDescent="0.2">
      <c r="A46" s="12" t="s">
        <v>127</v>
      </c>
      <c r="B46" s="12" t="s">
        <v>128</v>
      </c>
      <c r="C46" s="13" t="s">
        <v>118</v>
      </c>
      <c r="D46" s="14" t="s">
        <v>129</v>
      </c>
      <c r="E46" s="15">
        <v>226800</v>
      </c>
      <c r="F46" s="16">
        <v>226800</v>
      </c>
      <c r="G46" s="16">
        <v>185902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63" si="1">E46+J46</f>
        <v>226800</v>
      </c>
    </row>
    <row r="47" spans="1:16" ht="51" x14ac:dyDescent="0.2">
      <c r="A47" s="12" t="s">
        <v>130</v>
      </c>
      <c r="B47" s="12" t="s">
        <v>131</v>
      </c>
      <c r="C47" s="13" t="s">
        <v>118</v>
      </c>
      <c r="D47" s="14" t="s">
        <v>132</v>
      </c>
      <c r="E47" s="15">
        <v>4855000</v>
      </c>
      <c r="F47" s="16">
        <v>4855000</v>
      </c>
      <c r="G47" s="16">
        <v>3979508</v>
      </c>
      <c r="H47" s="16">
        <v>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5">
        <f t="shared" si="1"/>
        <v>4855000</v>
      </c>
    </row>
    <row r="48" spans="1:16" ht="38.25" x14ac:dyDescent="0.2">
      <c r="A48" s="12" t="s">
        <v>133</v>
      </c>
      <c r="B48" s="12" t="s">
        <v>134</v>
      </c>
      <c r="C48" s="13" t="s">
        <v>49</v>
      </c>
      <c r="D48" s="14" t="s">
        <v>135</v>
      </c>
      <c r="E48" s="15">
        <v>455500</v>
      </c>
      <c r="F48" s="16">
        <v>455500</v>
      </c>
      <c r="G48" s="16">
        <v>230000</v>
      </c>
      <c r="H48" s="16">
        <v>0</v>
      </c>
      <c r="I48" s="16">
        <v>0</v>
      </c>
      <c r="J48" s="15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5">
        <f t="shared" si="1"/>
        <v>455500</v>
      </c>
    </row>
    <row r="49" spans="1:16" x14ac:dyDescent="0.2">
      <c r="A49" s="12" t="s">
        <v>136</v>
      </c>
      <c r="B49" s="12" t="s">
        <v>138</v>
      </c>
      <c r="C49" s="13" t="s">
        <v>137</v>
      </c>
      <c r="D49" s="14" t="s">
        <v>139</v>
      </c>
      <c r="E49" s="15">
        <v>4458100</v>
      </c>
      <c r="F49" s="16">
        <v>4458100</v>
      </c>
      <c r="G49" s="16">
        <v>3400000</v>
      </c>
      <c r="H49" s="16">
        <v>185000</v>
      </c>
      <c r="I49" s="16">
        <v>0</v>
      </c>
      <c r="J49" s="15">
        <v>50500</v>
      </c>
      <c r="K49" s="16">
        <v>0</v>
      </c>
      <c r="L49" s="16">
        <v>10500</v>
      </c>
      <c r="M49" s="16">
        <v>0</v>
      </c>
      <c r="N49" s="16">
        <v>0</v>
      </c>
      <c r="O49" s="16">
        <v>40000</v>
      </c>
      <c r="P49" s="15">
        <f t="shared" si="1"/>
        <v>4508600</v>
      </c>
    </row>
    <row r="50" spans="1:16" ht="25.5" x14ac:dyDescent="0.2">
      <c r="A50" s="12" t="s">
        <v>140</v>
      </c>
      <c r="B50" s="12" t="s">
        <v>141</v>
      </c>
      <c r="C50" s="13" t="s">
        <v>53</v>
      </c>
      <c r="D50" s="14" t="s">
        <v>142</v>
      </c>
      <c r="E50" s="15">
        <v>5961500</v>
      </c>
      <c r="F50" s="16">
        <v>5961500</v>
      </c>
      <c r="G50" s="16">
        <v>4000000</v>
      </c>
      <c r="H50" s="16">
        <v>886500</v>
      </c>
      <c r="I50" s="16">
        <v>0</v>
      </c>
      <c r="J50" s="15">
        <v>315500</v>
      </c>
      <c r="K50" s="16">
        <v>0</v>
      </c>
      <c r="L50" s="16">
        <v>165500</v>
      </c>
      <c r="M50" s="16">
        <v>0</v>
      </c>
      <c r="N50" s="16">
        <v>0</v>
      </c>
      <c r="O50" s="16">
        <v>150000</v>
      </c>
      <c r="P50" s="15">
        <f t="shared" si="1"/>
        <v>6277000</v>
      </c>
    </row>
    <row r="51" spans="1:16" ht="38.25" x14ac:dyDescent="0.2">
      <c r="A51" s="12" t="s">
        <v>143</v>
      </c>
      <c r="B51" s="12" t="s">
        <v>145</v>
      </c>
      <c r="C51" s="13" t="s">
        <v>144</v>
      </c>
      <c r="D51" s="14" t="s">
        <v>146</v>
      </c>
      <c r="E51" s="15">
        <v>3630000</v>
      </c>
      <c r="F51" s="16">
        <v>3630000</v>
      </c>
      <c r="G51" s="16">
        <v>2600000</v>
      </c>
      <c r="H51" s="16">
        <v>100000</v>
      </c>
      <c r="I51" s="16">
        <v>0</v>
      </c>
      <c r="J51" s="15">
        <v>62000</v>
      </c>
      <c r="K51" s="16">
        <v>0</v>
      </c>
      <c r="L51" s="16">
        <v>62000</v>
      </c>
      <c r="M51" s="16">
        <v>0</v>
      </c>
      <c r="N51" s="16">
        <v>0</v>
      </c>
      <c r="O51" s="16">
        <v>0</v>
      </c>
      <c r="P51" s="15">
        <f t="shared" si="1"/>
        <v>3692000</v>
      </c>
    </row>
    <row r="52" spans="1:16" ht="51" x14ac:dyDescent="0.2">
      <c r="A52" s="12" t="s">
        <v>147</v>
      </c>
      <c r="B52" s="12" t="s">
        <v>148</v>
      </c>
      <c r="C52" s="13" t="s">
        <v>144</v>
      </c>
      <c r="D52" s="14" t="s">
        <v>149</v>
      </c>
      <c r="E52" s="15">
        <v>400000</v>
      </c>
      <c r="F52" s="16">
        <v>400000</v>
      </c>
      <c r="G52" s="16">
        <v>0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400000</v>
      </c>
    </row>
    <row r="53" spans="1:16" ht="38.25" x14ac:dyDescent="0.2">
      <c r="A53" s="6" t="s">
        <v>150</v>
      </c>
      <c r="B53" s="7"/>
      <c r="C53" s="8"/>
      <c r="D53" s="9" t="s">
        <v>151</v>
      </c>
      <c r="E53" s="10">
        <v>8900000</v>
      </c>
      <c r="F53" s="11">
        <v>8900000</v>
      </c>
      <c r="G53" s="11">
        <v>5310000</v>
      </c>
      <c r="H53" s="11">
        <v>176000</v>
      </c>
      <c r="I53" s="11">
        <v>0</v>
      </c>
      <c r="J53" s="10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0">
        <f t="shared" si="1"/>
        <v>8900000</v>
      </c>
    </row>
    <row r="54" spans="1:16" ht="38.25" x14ac:dyDescent="0.2">
      <c r="A54" s="6" t="s">
        <v>152</v>
      </c>
      <c r="B54" s="7"/>
      <c r="C54" s="8"/>
      <c r="D54" s="9" t="s">
        <v>151</v>
      </c>
      <c r="E54" s="10">
        <v>8900000</v>
      </c>
      <c r="F54" s="11">
        <v>8900000</v>
      </c>
      <c r="G54" s="11">
        <v>5310000</v>
      </c>
      <c r="H54" s="11">
        <v>176000</v>
      </c>
      <c r="I54" s="11">
        <v>0</v>
      </c>
      <c r="J54" s="10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f t="shared" si="1"/>
        <v>8900000</v>
      </c>
    </row>
    <row r="55" spans="1:16" ht="38.25" x14ac:dyDescent="0.2">
      <c r="A55" s="12" t="s">
        <v>153</v>
      </c>
      <c r="B55" s="12" t="s">
        <v>98</v>
      </c>
      <c r="C55" s="13" t="s">
        <v>21</v>
      </c>
      <c r="D55" s="14" t="s">
        <v>99</v>
      </c>
      <c r="E55" s="15">
        <v>7097000</v>
      </c>
      <c r="F55" s="16">
        <v>7097000</v>
      </c>
      <c r="G55" s="16">
        <v>5310000</v>
      </c>
      <c r="H55" s="16">
        <v>176000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7097000</v>
      </c>
    </row>
    <row r="56" spans="1:16" ht="76.5" x14ac:dyDescent="0.2">
      <c r="A56" s="12" t="s">
        <v>154</v>
      </c>
      <c r="B56" s="12" t="s">
        <v>155</v>
      </c>
      <c r="C56" s="13" t="s">
        <v>102</v>
      </c>
      <c r="D56" s="14" t="s">
        <v>156</v>
      </c>
      <c r="E56" s="15">
        <v>470000</v>
      </c>
      <c r="F56" s="16">
        <v>470000</v>
      </c>
      <c r="G56" s="16">
        <v>0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470000</v>
      </c>
    </row>
    <row r="57" spans="1:16" ht="25.5" x14ac:dyDescent="0.2">
      <c r="A57" s="12" t="s">
        <v>157</v>
      </c>
      <c r="B57" s="12" t="s">
        <v>159</v>
      </c>
      <c r="C57" s="13" t="s">
        <v>158</v>
      </c>
      <c r="D57" s="14" t="s">
        <v>160</v>
      </c>
      <c r="E57" s="15">
        <v>1333000</v>
      </c>
      <c r="F57" s="16">
        <v>1333000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1333000</v>
      </c>
    </row>
    <row r="58" spans="1:16" x14ac:dyDescent="0.2">
      <c r="A58" s="6" t="s">
        <v>161</v>
      </c>
      <c r="B58" s="7"/>
      <c r="C58" s="8"/>
      <c r="D58" s="9" t="s">
        <v>162</v>
      </c>
      <c r="E58" s="10">
        <v>3209000</v>
      </c>
      <c r="F58" s="11">
        <v>2509000</v>
      </c>
      <c r="G58" s="11">
        <v>1500000</v>
      </c>
      <c r="H58" s="11">
        <v>74000</v>
      </c>
      <c r="I58" s="11">
        <v>0</v>
      </c>
      <c r="J58" s="10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0">
        <f t="shared" si="1"/>
        <v>3209000</v>
      </c>
    </row>
    <row r="59" spans="1:16" x14ac:dyDescent="0.2">
      <c r="A59" s="6" t="s">
        <v>163</v>
      </c>
      <c r="B59" s="7"/>
      <c r="C59" s="8"/>
      <c r="D59" s="9" t="s">
        <v>162</v>
      </c>
      <c r="E59" s="10">
        <v>3209000</v>
      </c>
      <c r="F59" s="11">
        <v>2509000</v>
      </c>
      <c r="G59" s="11">
        <v>1500000</v>
      </c>
      <c r="H59" s="11">
        <v>74000</v>
      </c>
      <c r="I59" s="11">
        <v>0</v>
      </c>
      <c r="J59" s="10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0">
        <f t="shared" si="1"/>
        <v>3209000</v>
      </c>
    </row>
    <row r="60" spans="1:16" ht="38.25" x14ac:dyDescent="0.2">
      <c r="A60" s="12" t="s">
        <v>164</v>
      </c>
      <c r="B60" s="12" t="s">
        <v>98</v>
      </c>
      <c r="C60" s="13" t="s">
        <v>21</v>
      </c>
      <c r="D60" s="14" t="s">
        <v>99</v>
      </c>
      <c r="E60" s="15">
        <v>2009000</v>
      </c>
      <c r="F60" s="16">
        <v>2009000</v>
      </c>
      <c r="G60" s="16">
        <v>1500000</v>
      </c>
      <c r="H60" s="16">
        <v>74000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2009000</v>
      </c>
    </row>
    <row r="61" spans="1:16" x14ac:dyDescent="0.2">
      <c r="A61" s="12" t="s">
        <v>165</v>
      </c>
      <c r="B61" s="12" t="s">
        <v>166</v>
      </c>
      <c r="C61" s="13" t="s">
        <v>25</v>
      </c>
      <c r="D61" s="14" t="s">
        <v>167</v>
      </c>
      <c r="E61" s="15">
        <v>700000</v>
      </c>
      <c r="F61" s="16">
        <v>0</v>
      </c>
      <c r="G61" s="16">
        <v>0</v>
      </c>
      <c r="H61" s="16">
        <v>0</v>
      </c>
      <c r="I61" s="16">
        <v>0</v>
      </c>
      <c r="J61" s="15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5">
        <f t="shared" si="1"/>
        <v>700000</v>
      </c>
    </row>
    <row r="62" spans="1:16" ht="76.5" x14ac:dyDescent="0.2">
      <c r="A62" s="12" t="s">
        <v>168</v>
      </c>
      <c r="B62" s="12" t="s">
        <v>169</v>
      </c>
      <c r="C62" s="13" t="s">
        <v>26</v>
      </c>
      <c r="D62" s="14" t="s">
        <v>170</v>
      </c>
      <c r="E62" s="15">
        <v>500000</v>
      </c>
      <c r="F62" s="16">
        <v>500000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500000</v>
      </c>
    </row>
    <row r="63" spans="1:16" x14ac:dyDescent="0.2">
      <c r="A63" s="17" t="s">
        <v>171</v>
      </c>
      <c r="B63" s="18" t="s">
        <v>171</v>
      </c>
      <c r="C63" s="19" t="s">
        <v>171</v>
      </c>
      <c r="D63" s="20" t="s">
        <v>172</v>
      </c>
      <c r="E63" s="10">
        <v>238897461</v>
      </c>
      <c r="F63" s="10">
        <v>225389961</v>
      </c>
      <c r="G63" s="10">
        <v>158174202</v>
      </c>
      <c r="H63" s="10">
        <v>13063161</v>
      </c>
      <c r="I63" s="10">
        <v>12807500</v>
      </c>
      <c r="J63" s="10">
        <v>8606000</v>
      </c>
      <c r="K63" s="10">
        <v>0</v>
      </c>
      <c r="L63" s="10">
        <v>8266000</v>
      </c>
      <c r="M63" s="10">
        <v>16000</v>
      </c>
      <c r="N63" s="10">
        <v>0</v>
      </c>
      <c r="O63" s="10">
        <v>340000</v>
      </c>
      <c r="P63" s="10">
        <f t="shared" si="1"/>
        <v>247503461</v>
      </c>
    </row>
    <row r="66" spans="2:9" x14ac:dyDescent="0.2">
      <c r="B66" s="3"/>
      <c r="I66" s="3"/>
    </row>
  </sheetData>
  <mergeCells count="22"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User</cp:lastModifiedBy>
  <dcterms:created xsi:type="dcterms:W3CDTF">2025-01-07T07:09:50Z</dcterms:created>
  <dcterms:modified xsi:type="dcterms:W3CDTF">2025-01-08T08:10:53Z</dcterms:modified>
</cp:coreProperties>
</file>