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7" i="1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<sst xmlns="http://schemas.openxmlformats.org/spreadsheetml/2006/main" count="232" uniqueCount="196">
  <si>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</si>
  <si>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</si>
  <si>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</si>
  <si>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</si>
  <si>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</si>
  <si>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</si>
  <si>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</si>
  <si>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</si>
  <si>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</si>
  <si>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</si>
  <si>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</si>
  <si>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</si>
  <si>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</si>
  <si>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</si>
  <si>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</si>
  <si>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</si>
  <si>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</si>
  <si>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</si>
  <si>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</si>
  <si>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</si>
  <si>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</si>
  <si>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</si>
  <si>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</si>
  <si>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</si>
  <si>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</si>
  <si>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</si>
  <si>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</si>
  <si>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</si>
  <si>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</si>
  <si>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</si>
  <si>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</si>
  <si>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</si>
  <si>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</si>
  <si>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</si>
  <si>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</si>
  <si>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</si>
  <si>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</si>
  <si>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</si>
  <si>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</si>
  <si>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</si>
  <si>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</si>
  <si>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</si>
  <si>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</si>
  <si>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</si>
  <si>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</si>
  <si>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</si>
  <si>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</si>
  <si>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</si>
  <si>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</si>
  <si>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</si>
  <si>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</si>
  <si>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</si>
  <si>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</si>
  <si>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</si>
  <si>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</si>
  <si>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</si>
  <si>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</si>
  <si>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</si>
  <si>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</si>
  <si>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</si>
  <si>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</si>
  <si>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</si>
  <si>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</si>
  <si>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</si>
  <si>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</si>
  <si>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</si>
  <si>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</si>
  <si>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</si>
  <si>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</si>
  <si>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</si>
  <si>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</si>
  <si>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</si>
  <si>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</si>
  <si>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</si>
  <si>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</si>
  <si>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</si>
  <si>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</si>
  <si>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</si>
  <si>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</si>
  <si>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</si>
  <si>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</si>
  <si>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</si>
  <si>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</si>
  <si>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</si>
  <si>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</si>
  <si>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</si>
  <si>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</si>
  <si>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</si>
  <si>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</si>
  <si>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</si>
  <si>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</si>
  <si>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</si>
  <si>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</si>
  <si>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</si>
  <si>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</si>
  <si>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</si>
  <si>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</si>
  <si>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</si>
  <si>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</si>
  <si>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</si>
  <si>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</si>
  <si>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</si>
  <si>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</si>
  <si>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</si>
  <si>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</si>
  <si>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</si>
  <si>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</si>
  <si>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</si>
  <si>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</si>
  <si>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</si>
  <si>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</si>
  <si>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</si>
  <si>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</si>
  <si>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</si>
  <si>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</si>
  <si>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</si>
  <si>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</si>
  <si>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</si>
  <si>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</si>
  <si>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</si>
  <si>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</si>
  <si>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</si>
  <si>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</si>
  <si>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</si>
  <si>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</si>
  <si>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</si>
  <si>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</si>
  <si>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</si>
  <si>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</si>
  <si>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</si>
  <si>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</si>
  <si>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</si>
  <si>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</si>
  <si>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</si>
  <si>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</si>
  <si>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</si>
  <si>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</si>
  <si>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</si>
  <si>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</si>
  <si>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</si>
  <si>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</si>
  <si>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</si>
  <si>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</si>
  <si>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</si>
  <si>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</si>
  <si>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</si>
  <si>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</si>
  <si>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</si>
  <si>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</si>
  <si>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</si>
  <si>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</si>
  <si>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</si>
  <si>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</si>
  <si>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</si>
  <si>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</si>
  <si>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</si>
  <si>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</si>
  <si>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</si>
  <si>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</si>
  <si>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</si>
  <si>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</si>
  <si>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</si>
  <si>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</si>
  <si>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</si>
  <si>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</si>
  <si>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</si>
  <si>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</si>
  <si>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</si>
  <si>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</si>
  <si>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</si>
  <si>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</si>
  <si>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</si>
  <si>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</si>
  <si>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</si>
  <si>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</si>
  <si>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</si>
  <si>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</si>
  <si>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</si>
  <si>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</si>
  <si>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</si>
  <si>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</si>
  <si>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</si>
  <si>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</si>
  <si>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</si>
  <si>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</si>
  <si>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</si>
  <si>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</si>
  <si>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</si>
  <si>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</si>
  <si>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</si>
  <si>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</si>
  <si>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до рішення Рожищенської міської ради</t>
  </si>
  <si>
    <t>від 25.05.2023 року №</t>
  </si>
  <si>
    <t>035650000</t>
  </si>
  <si>
    <t>видатків міської  територіальної громади на 2023 рік</t>
  </si>
  <si>
    <t>Додаток №3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</si>
</sst>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0" fillId="2" borderId="3" xfId="0" applyNumberFormat="1" applyFill="1" applyBorder="1" applyAlignment="1">
      <alignment vertical="center" wrapText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1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topLeftCell="E1" workbookViewId="0">
      <selection activeCell="A5" sqref="A5:P5"/>
    </sheetView>
  </sheetViews>
  <sheetFormatPr defaultRowHeight="15"/>
  <cols>
    <col min="1" max="3" width="12" customWidth="1"/>
    <col min="4" max="4" width="40.7109375" customWidth="1"/>
    <col min="5" max="16" width="13.7109375" customWidth="1"/>
  </cols>
  <sheetData>
    <row r="1" spans="1:16" s="28" customFormat="1">
      <c r="M1" s="29" t="s">
        <v>195</v>
      </c>
      <c r="N1" s="29"/>
      <c r="O1" s="29"/>
    </row>
    <row r="2" spans="1:16" s="28" customFormat="1">
      <c r="M2" s="29" t="s">
        <v>191</v>
      </c>
      <c r="N2" s="29"/>
      <c r="O2" s="29"/>
    </row>
    <row r="3" spans="1:16" s="28" customFormat="1">
      <c r="M3" s="29" t="s">
        <v>192</v>
      </c>
      <c r="N3" s="29"/>
      <c r="O3" s="29"/>
    </row>
    <row r="5" spans="1:16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194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A7" s="27" t="s">
        <v>193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190</v>
      </c>
      <c r="P8" s="1" t="s">
        <v>1</v>
      </c>
    </row>
    <row r="9" spans="1:16">
      <c r="A9" s="24" t="s">
        <v>2</v>
      </c>
      <c r="B9" s="24" t="s">
        <v>3</v>
      </c>
      <c r="C9" s="24" t="s">
        <v>4</v>
      </c>
      <c r="D9" s="25" t="s">
        <v>5</v>
      </c>
      <c r="E9" s="25" t="s">
        <v>6</v>
      </c>
      <c r="F9" s="25"/>
      <c r="G9" s="25"/>
      <c r="H9" s="25"/>
      <c r="I9" s="25"/>
      <c r="J9" s="25" t="s">
        <v>13</v>
      </c>
      <c r="K9" s="25"/>
      <c r="L9" s="25"/>
      <c r="M9" s="25"/>
      <c r="N9" s="25"/>
      <c r="O9" s="25"/>
      <c r="P9" s="26" t="s">
        <v>15</v>
      </c>
    </row>
    <row r="10" spans="1:16">
      <c r="A10" s="25"/>
      <c r="B10" s="25"/>
      <c r="C10" s="25"/>
      <c r="D10" s="25"/>
      <c r="E10" s="26" t="s">
        <v>7</v>
      </c>
      <c r="F10" s="25" t="s">
        <v>8</v>
      </c>
      <c r="G10" s="25" t="s">
        <v>9</v>
      </c>
      <c r="H10" s="25"/>
      <c r="I10" s="25" t="s">
        <v>12</v>
      </c>
      <c r="J10" s="26" t="s">
        <v>7</v>
      </c>
      <c r="K10" s="25" t="s">
        <v>14</v>
      </c>
      <c r="L10" s="25" t="s">
        <v>8</v>
      </c>
      <c r="M10" s="25" t="s">
        <v>9</v>
      </c>
      <c r="N10" s="25"/>
      <c r="O10" s="25" t="s">
        <v>12</v>
      </c>
      <c r="P10" s="25"/>
    </row>
    <row r="11" spans="1:16">
      <c r="A11" s="25"/>
      <c r="B11" s="25"/>
      <c r="C11" s="25"/>
      <c r="D11" s="25"/>
      <c r="E11" s="25"/>
      <c r="F11" s="25"/>
      <c r="G11" s="25" t="s">
        <v>10</v>
      </c>
      <c r="H11" s="25" t="s">
        <v>11</v>
      </c>
      <c r="I11" s="25"/>
      <c r="J11" s="25"/>
      <c r="K11" s="25"/>
      <c r="L11" s="25"/>
      <c r="M11" s="25" t="s">
        <v>10</v>
      </c>
      <c r="N11" s="25" t="s">
        <v>11</v>
      </c>
      <c r="O11" s="25"/>
      <c r="P11" s="25"/>
    </row>
    <row r="12" spans="1:16" ht="4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16</v>
      </c>
      <c r="B14" s="7"/>
      <c r="C14" s="8"/>
      <c r="D14" s="9" t="s">
        <v>17</v>
      </c>
      <c r="E14" s="10">
        <v>53603235.299999997</v>
      </c>
      <c r="F14" s="11">
        <v>39445235.299999997</v>
      </c>
      <c r="G14" s="11">
        <v>20568000</v>
      </c>
      <c r="H14" s="11">
        <v>1861800</v>
      </c>
      <c r="I14" s="11">
        <v>14158000</v>
      </c>
      <c r="J14" s="10">
        <v>2559160.7000000002</v>
      </c>
      <c r="K14" s="11">
        <v>1885590.7</v>
      </c>
      <c r="L14" s="11">
        <v>673570</v>
      </c>
      <c r="M14" s="11">
        <v>6000</v>
      </c>
      <c r="N14" s="11">
        <v>0</v>
      </c>
      <c r="O14" s="11">
        <v>1885590.7</v>
      </c>
      <c r="P14" s="10">
        <f t="shared" ref="P14:P45" si="0">E14+J14</f>
        <v>56162396</v>
      </c>
    </row>
    <row r="15" spans="1:16">
      <c r="A15" s="6" t="s">
        <v>18</v>
      </c>
      <c r="B15" s="7"/>
      <c r="C15" s="8"/>
      <c r="D15" s="9" t="s">
        <v>17</v>
      </c>
      <c r="E15" s="10">
        <v>53603235.299999997</v>
      </c>
      <c r="F15" s="11">
        <v>39445235.299999997</v>
      </c>
      <c r="G15" s="11">
        <v>20568000</v>
      </c>
      <c r="H15" s="11">
        <v>1861800</v>
      </c>
      <c r="I15" s="11">
        <v>14158000</v>
      </c>
      <c r="J15" s="10">
        <v>2559160.7000000002</v>
      </c>
      <c r="K15" s="11">
        <v>1885590.7</v>
      </c>
      <c r="L15" s="11">
        <v>673570</v>
      </c>
      <c r="M15" s="11">
        <v>6000</v>
      </c>
      <c r="N15" s="11">
        <v>0</v>
      </c>
      <c r="O15" s="11">
        <v>1885590.7</v>
      </c>
      <c r="P15" s="10">
        <f t="shared" si="0"/>
        <v>56162396</v>
      </c>
    </row>
    <row r="16" spans="1:16" ht="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 ht="30">
      <c r="A17" s="12" t="s">
        <v>23</v>
      </c>
      <c r="B17" s="12" t="s">
        <v>25</v>
      </c>
      <c r="C17" s="13" t="s">
        <v>24</v>
      </c>
      <c r="D17" s="14" t="s">
        <v>26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30">
      <c r="A18" s="12" t="s">
        <v>27</v>
      </c>
      <c r="B18" s="12" t="s">
        <v>29</v>
      </c>
      <c r="C18" s="13" t="s">
        <v>28</v>
      </c>
      <c r="D18" s="14" t="s">
        <v>30</v>
      </c>
      <c r="E18" s="15">
        <v>4855735.3</v>
      </c>
      <c r="F18" s="16">
        <v>4855735.3</v>
      </c>
      <c r="G18" s="16">
        <v>0</v>
      </c>
      <c r="H18" s="16">
        <v>0</v>
      </c>
      <c r="I18" s="16">
        <v>0</v>
      </c>
      <c r="J18" s="15">
        <v>1787590.7</v>
      </c>
      <c r="K18" s="16">
        <v>1787590.7</v>
      </c>
      <c r="L18" s="16">
        <v>0</v>
      </c>
      <c r="M18" s="16">
        <v>0</v>
      </c>
      <c r="N18" s="16">
        <v>0</v>
      </c>
      <c r="O18" s="16">
        <v>1787590.7</v>
      </c>
      <c r="P18" s="15">
        <f t="shared" si="0"/>
        <v>6643326</v>
      </c>
    </row>
    <row r="19" spans="1:16" ht="4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3149780</v>
      </c>
      <c r="F19" s="16">
        <v>3149780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3149780</v>
      </c>
    </row>
    <row r="20" spans="1:16" ht="30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0">
      <c r="A21" s="12" t="s">
        <v>39</v>
      </c>
      <c r="B21" s="12" t="s">
        <v>40</v>
      </c>
      <c r="C21" s="13" t="s">
        <v>36</v>
      </c>
      <c r="D21" s="14" t="s">
        <v>41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45">
      <c r="A22" s="12" t="s">
        <v>42</v>
      </c>
      <c r="B22" s="12" t="s">
        <v>44</v>
      </c>
      <c r="C22" s="13" t="s">
        <v>43</v>
      </c>
      <c r="D22" s="14" t="s">
        <v>45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60">
      <c r="A23" s="12" t="s">
        <v>46</v>
      </c>
      <c r="B23" s="12" t="s">
        <v>48</v>
      </c>
      <c r="C23" s="13" t="s">
        <v>47</v>
      </c>
      <c r="D23" s="14" t="s">
        <v>49</v>
      </c>
      <c r="E23" s="15">
        <v>7068217</v>
      </c>
      <c r="F23" s="16">
        <v>7068217</v>
      </c>
      <c r="G23" s="16">
        <v>5250000</v>
      </c>
      <c r="H23" s="16">
        <v>391000</v>
      </c>
      <c r="I23" s="16">
        <v>0</v>
      </c>
      <c r="J23" s="15">
        <v>415000</v>
      </c>
      <c r="K23" s="16">
        <v>0</v>
      </c>
      <c r="L23" s="16">
        <v>415000</v>
      </c>
      <c r="M23" s="16">
        <v>6000</v>
      </c>
      <c r="N23" s="16">
        <v>0</v>
      </c>
      <c r="O23" s="16">
        <v>0</v>
      </c>
      <c r="P23" s="15">
        <f t="shared" si="0"/>
        <v>7483217</v>
      </c>
    </row>
    <row r="24" spans="1:16" ht="30">
      <c r="A24" s="12" t="s">
        <v>50</v>
      </c>
      <c r="B24" s="12" t="s">
        <v>52</v>
      </c>
      <c r="C24" s="13" t="s">
        <v>51</v>
      </c>
      <c r="D24" s="14" t="s">
        <v>53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105">
      <c r="A25" s="12" t="s">
        <v>54</v>
      </c>
      <c r="B25" s="12" t="s">
        <v>56</v>
      </c>
      <c r="C25" s="13" t="s">
        <v>55</v>
      </c>
      <c r="D25" s="14" t="s">
        <v>57</v>
      </c>
      <c r="E25" s="15">
        <v>164947</v>
      </c>
      <c r="F25" s="16">
        <v>164947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164947</v>
      </c>
    </row>
    <row r="26" spans="1:16" ht="30">
      <c r="A26" s="12" t="s">
        <v>58</v>
      </c>
      <c r="B26" s="12" t="s">
        <v>60</v>
      </c>
      <c r="C26" s="13" t="s">
        <v>59</v>
      </c>
      <c r="D26" s="14" t="s">
        <v>61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30">
      <c r="A27" s="12" t="s">
        <v>62</v>
      </c>
      <c r="B27" s="12" t="s">
        <v>64</v>
      </c>
      <c r="C27" s="13" t="s">
        <v>63</v>
      </c>
      <c r="D27" s="14" t="s">
        <v>65</v>
      </c>
      <c r="E27" s="15">
        <v>2200000</v>
      </c>
      <c r="F27" s="16">
        <v>2200000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2200000</v>
      </c>
    </row>
    <row r="28" spans="1:16">
      <c r="A28" s="12" t="s">
        <v>66</v>
      </c>
      <c r="B28" s="12" t="s">
        <v>68</v>
      </c>
      <c r="C28" s="13" t="s">
        <v>67</v>
      </c>
      <c r="D28" s="14" t="s">
        <v>69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45">
      <c r="A29" s="12" t="s">
        <v>70</v>
      </c>
      <c r="B29" s="12" t="s">
        <v>72</v>
      </c>
      <c r="C29" s="13" t="s">
        <v>71</v>
      </c>
      <c r="D29" s="14" t="s">
        <v>73</v>
      </c>
      <c r="E29" s="15">
        <v>665000</v>
      </c>
      <c r="F29" s="16">
        <v>0</v>
      </c>
      <c r="G29" s="16">
        <v>0</v>
      </c>
      <c r="H29" s="16">
        <v>0</v>
      </c>
      <c r="I29" s="16">
        <v>665000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665000</v>
      </c>
    </row>
    <row r="30" spans="1:16" ht="30">
      <c r="A30" s="12" t="s">
        <v>74</v>
      </c>
      <c r="B30" s="12" t="s">
        <v>75</v>
      </c>
      <c r="C30" s="13" t="s">
        <v>71</v>
      </c>
      <c r="D30" s="14" t="s">
        <v>76</v>
      </c>
      <c r="E30" s="15">
        <v>1242100</v>
      </c>
      <c r="F30" s="16">
        <v>8800</v>
      </c>
      <c r="G30" s="16">
        <v>0</v>
      </c>
      <c r="H30" s="16">
        <v>8800</v>
      </c>
      <c r="I30" s="16">
        <v>1233300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1242100</v>
      </c>
    </row>
    <row r="31" spans="1:16" ht="45">
      <c r="A31" s="12" t="s">
        <v>77</v>
      </c>
      <c r="B31" s="12" t="s">
        <v>78</v>
      </c>
      <c r="C31" s="13" t="s">
        <v>71</v>
      </c>
      <c r="D31" s="14" t="s">
        <v>79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 ht="30">
      <c r="A32" s="12" t="s">
        <v>80</v>
      </c>
      <c r="B32" s="12" t="s">
        <v>81</v>
      </c>
      <c r="C32" s="13" t="s">
        <v>71</v>
      </c>
      <c r="D32" s="14" t="s">
        <v>82</v>
      </c>
      <c r="E32" s="15">
        <v>9705000</v>
      </c>
      <c r="F32" s="16">
        <v>0</v>
      </c>
      <c r="G32" s="16">
        <v>0</v>
      </c>
      <c r="H32" s="16">
        <v>0</v>
      </c>
      <c r="I32" s="16">
        <v>9705000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9705000</v>
      </c>
    </row>
    <row r="33" spans="1:16">
      <c r="A33" s="12" t="s">
        <v>83</v>
      </c>
      <c r="B33" s="12" t="s">
        <v>85</v>
      </c>
      <c r="C33" s="13" t="s">
        <v>84</v>
      </c>
      <c r="D33" s="14" t="s">
        <v>86</v>
      </c>
      <c r="E33" s="15">
        <v>100000</v>
      </c>
      <c r="F33" s="16">
        <v>0</v>
      </c>
      <c r="G33" s="16">
        <v>0</v>
      </c>
      <c r="H33" s="16">
        <v>0</v>
      </c>
      <c r="I33" s="16">
        <v>100000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100000</v>
      </c>
    </row>
    <row r="34" spans="1:16" ht="45">
      <c r="A34" s="12" t="s">
        <v>87</v>
      </c>
      <c r="B34" s="12" t="s">
        <v>89</v>
      </c>
      <c r="C34" s="13" t="s">
        <v>88</v>
      </c>
      <c r="D34" s="14" t="s">
        <v>90</v>
      </c>
      <c r="E34" s="15">
        <v>2000000</v>
      </c>
      <c r="F34" s="16">
        <v>0</v>
      </c>
      <c r="G34" s="16">
        <v>0</v>
      </c>
      <c r="H34" s="16">
        <v>0</v>
      </c>
      <c r="I34" s="16">
        <v>2000000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2000000</v>
      </c>
    </row>
    <row r="35" spans="1:16" ht="30">
      <c r="A35" s="12" t="s">
        <v>91</v>
      </c>
      <c r="B35" s="12" t="s">
        <v>93</v>
      </c>
      <c r="C35" s="13" t="s">
        <v>92</v>
      </c>
      <c r="D35" s="14" t="s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98000</v>
      </c>
      <c r="K35" s="16">
        <v>98000</v>
      </c>
      <c r="L35" s="16">
        <v>0</v>
      </c>
      <c r="M35" s="16">
        <v>0</v>
      </c>
      <c r="N35" s="16">
        <v>0</v>
      </c>
      <c r="O35" s="16">
        <v>98000</v>
      </c>
      <c r="P35" s="15">
        <f t="shared" si="0"/>
        <v>98000</v>
      </c>
    </row>
    <row r="36" spans="1:16" ht="30">
      <c r="A36" s="12" t="s">
        <v>95</v>
      </c>
      <c r="B36" s="12" t="s">
        <v>96</v>
      </c>
      <c r="C36" s="13" t="s">
        <v>92</v>
      </c>
      <c r="D36" s="14" t="s">
        <v>97</v>
      </c>
      <c r="E36" s="15">
        <v>454700</v>
      </c>
      <c r="F36" s="16">
        <v>0</v>
      </c>
      <c r="G36" s="16">
        <v>0</v>
      </c>
      <c r="H36" s="16">
        <v>0</v>
      </c>
      <c r="I36" s="16">
        <v>454700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454700</v>
      </c>
    </row>
    <row r="37" spans="1:16" ht="45">
      <c r="A37" s="12" t="s">
        <v>98</v>
      </c>
      <c r="B37" s="12" t="s">
        <v>100</v>
      </c>
      <c r="C37" s="13" t="s">
        <v>99</v>
      </c>
      <c r="D37" s="14" t="s">
        <v>101</v>
      </c>
      <c r="E37" s="15">
        <v>200000</v>
      </c>
      <c r="F37" s="16">
        <v>200000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200000</v>
      </c>
    </row>
    <row r="38" spans="1:16" ht="30">
      <c r="A38" s="12" t="s">
        <v>102</v>
      </c>
      <c r="B38" s="12" t="s">
        <v>103</v>
      </c>
      <c r="C38" s="13" t="s">
        <v>99</v>
      </c>
      <c r="D38" s="14" t="s">
        <v>104</v>
      </c>
      <c r="E38" s="15">
        <v>920000</v>
      </c>
      <c r="F38" s="16">
        <v>920000</v>
      </c>
      <c r="G38" s="16">
        <v>570000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920000</v>
      </c>
    </row>
    <row r="39" spans="1:16" ht="30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70000</v>
      </c>
      <c r="F39" s="16">
        <v>70000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70000</v>
      </c>
    </row>
    <row r="40" spans="1:16" ht="30">
      <c r="A40" s="12" t="s">
        <v>109</v>
      </c>
      <c r="B40" s="12" t="s">
        <v>111</v>
      </c>
      <c r="C40" s="13" t="s">
        <v>110</v>
      </c>
      <c r="D40" s="14" t="s">
        <v>112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58570</v>
      </c>
      <c r="K40" s="16">
        <v>0</v>
      </c>
      <c r="L40" s="16">
        <v>58570</v>
      </c>
      <c r="M40" s="16">
        <v>0</v>
      </c>
      <c r="N40" s="16">
        <v>0</v>
      </c>
      <c r="O40" s="16">
        <v>0</v>
      </c>
      <c r="P40" s="15">
        <f t="shared" si="0"/>
        <v>58570</v>
      </c>
    </row>
    <row r="41" spans="1:16" ht="30">
      <c r="A41" s="12" t="s">
        <v>113</v>
      </c>
      <c r="B41" s="12" t="s">
        <v>115</v>
      </c>
      <c r="C41" s="13" t="s">
        <v>114</v>
      </c>
      <c r="D41" s="14" t="s">
        <v>116</v>
      </c>
      <c r="E41" s="15">
        <v>50000</v>
      </c>
      <c r="F41" s="16">
        <v>50000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50000</v>
      </c>
    </row>
    <row r="42" spans="1:16" ht="30">
      <c r="A42" s="6" t="s">
        <v>117</v>
      </c>
      <c r="B42" s="7"/>
      <c r="C42" s="8"/>
      <c r="D42" s="9" t="s">
        <v>118</v>
      </c>
      <c r="E42" s="10">
        <v>182432853</v>
      </c>
      <c r="F42" s="11">
        <v>182432853</v>
      </c>
      <c r="G42" s="11">
        <v>132990108</v>
      </c>
      <c r="H42" s="11">
        <v>12797000</v>
      </c>
      <c r="I42" s="11">
        <v>0</v>
      </c>
      <c r="J42" s="10">
        <v>9555451.4000000004</v>
      </c>
      <c r="K42" s="11">
        <v>3765911.4</v>
      </c>
      <c r="L42" s="11">
        <v>5645540</v>
      </c>
      <c r="M42" s="11">
        <v>200771</v>
      </c>
      <c r="N42" s="11">
        <v>15000</v>
      </c>
      <c r="O42" s="11">
        <v>3909911.4</v>
      </c>
      <c r="P42" s="10">
        <f t="shared" si="0"/>
        <v>191988304.40000001</v>
      </c>
    </row>
    <row r="43" spans="1:16" ht="30">
      <c r="A43" s="6" t="s">
        <v>119</v>
      </c>
      <c r="B43" s="7"/>
      <c r="C43" s="8"/>
      <c r="D43" s="9" t="s">
        <v>118</v>
      </c>
      <c r="E43" s="10">
        <v>182432853</v>
      </c>
      <c r="F43" s="11">
        <v>182432853</v>
      </c>
      <c r="G43" s="11">
        <v>132990108</v>
      </c>
      <c r="H43" s="11">
        <v>12797000</v>
      </c>
      <c r="I43" s="11">
        <v>0</v>
      </c>
      <c r="J43" s="10">
        <v>9555451.4000000004</v>
      </c>
      <c r="K43" s="11">
        <v>3765911.4</v>
      </c>
      <c r="L43" s="11">
        <v>5645540</v>
      </c>
      <c r="M43" s="11">
        <v>200771</v>
      </c>
      <c r="N43" s="11">
        <v>15000</v>
      </c>
      <c r="O43" s="11">
        <v>3909911.4</v>
      </c>
      <c r="P43" s="10">
        <f t="shared" si="0"/>
        <v>191988304.40000001</v>
      </c>
    </row>
    <row r="44" spans="1:16" ht="45">
      <c r="A44" s="12" t="s">
        <v>120</v>
      </c>
      <c r="B44" s="12" t="s">
        <v>121</v>
      </c>
      <c r="C44" s="13" t="s">
        <v>20</v>
      </c>
      <c r="D44" s="14" t="s">
        <v>122</v>
      </c>
      <c r="E44" s="15">
        <v>2696835</v>
      </c>
      <c r="F44" s="16">
        <v>2696835</v>
      </c>
      <c r="G44" s="16">
        <v>2005000</v>
      </c>
      <c r="H44" s="16">
        <v>105000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2696835</v>
      </c>
    </row>
    <row r="45" spans="1:16">
      <c r="A45" s="12" t="s">
        <v>123</v>
      </c>
      <c r="B45" s="12" t="s">
        <v>55</v>
      </c>
      <c r="C45" s="13" t="s">
        <v>124</v>
      </c>
      <c r="D45" s="14" t="s">
        <v>125</v>
      </c>
      <c r="E45" s="15">
        <v>37101550</v>
      </c>
      <c r="F45" s="16">
        <v>37101550</v>
      </c>
      <c r="G45" s="16">
        <v>25500000</v>
      </c>
      <c r="H45" s="16">
        <v>3345000</v>
      </c>
      <c r="I45" s="16">
        <v>0</v>
      </c>
      <c r="J45" s="15">
        <v>1700000</v>
      </c>
      <c r="K45" s="16">
        <v>0</v>
      </c>
      <c r="L45" s="16">
        <v>1700000</v>
      </c>
      <c r="M45" s="16">
        <v>0</v>
      </c>
      <c r="N45" s="16">
        <v>0</v>
      </c>
      <c r="O45" s="16">
        <v>0</v>
      </c>
      <c r="P45" s="15">
        <f t="shared" si="0"/>
        <v>38801550</v>
      </c>
    </row>
    <row r="46" spans="1:16" ht="45">
      <c r="A46" s="12" t="s">
        <v>126</v>
      </c>
      <c r="B46" s="12" t="s">
        <v>128</v>
      </c>
      <c r="C46" s="13" t="s">
        <v>127</v>
      </c>
      <c r="D46" s="14" t="s">
        <v>129</v>
      </c>
      <c r="E46" s="15">
        <v>31862568</v>
      </c>
      <c r="F46" s="16">
        <v>31862568</v>
      </c>
      <c r="G46" s="16">
        <v>17500000</v>
      </c>
      <c r="H46" s="16">
        <v>7050000</v>
      </c>
      <c r="I46" s="16">
        <v>0</v>
      </c>
      <c r="J46" s="15">
        <v>6958594.4000000004</v>
      </c>
      <c r="K46" s="16">
        <v>3378594.4</v>
      </c>
      <c r="L46" s="16">
        <v>3580000</v>
      </c>
      <c r="M46" s="16">
        <v>0</v>
      </c>
      <c r="N46" s="16">
        <v>0</v>
      </c>
      <c r="O46" s="16">
        <v>3378594.4</v>
      </c>
      <c r="P46" s="15">
        <f t="shared" ref="P46:P67" si="1">E46+J46</f>
        <v>38821162.399999999</v>
      </c>
    </row>
    <row r="47" spans="1:16" ht="45">
      <c r="A47" s="12" t="s">
        <v>130</v>
      </c>
      <c r="B47" s="12" t="s">
        <v>131</v>
      </c>
      <c r="C47" s="13" t="s">
        <v>127</v>
      </c>
      <c r="D47" s="14" t="s">
        <v>132</v>
      </c>
      <c r="E47" s="15">
        <v>82174000</v>
      </c>
      <c r="F47" s="16">
        <v>82174000</v>
      </c>
      <c r="G47" s="16">
        <v>67355738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82174000</v>
      </c>
    </row>
    <row r="48" spans="1:16" ht="45">
      <c r="A48" s="12" t="s">
        <v>133</v>
      </c>
      <c r="B48" s="12" t="s">
        <v>43</v>
      </c>
      <c r="C48" s="13" t="s">
        <v>134</v>
      </c>
      <c r="D48" s="14" t="s">
        <v>135</v>
      </c>
      <c r="E48" s="15">
        <v>5478000</v>
      </c>
      <c r="F48" s="16">
        <v>5478000</v>
      </c>
      <c r="G48" s="16">
        <v>4000000</v>
      </c>
      <c r="H48" s="16">
        <v>488000</v>
      </c>
      <c r="I48" s="16">
        <v>0</v>
      </c>
      <c r="J48" s="15">
        <v>140000</v>
      </c>
      <c r="K48" s="16">
        <v>100000</v>
      </c>
      <c r="L48" s="16">
        <v>20000</v>
      </c>
      <c r="M48" s="16">
        <v>0</v>
      </c>
      <c r="N48" s="16">
        <v>0</v>
      </c>
      <c r="O48" s="16">
        <v>120000</v>
      </c>
      <c r="P48" s="15">
        <f t="shared" si="1"/>
        <v>5618000</v>
      </c>
    </row>
    <row r="49" spans="1:16" ht="30">
      <c r="A49" s="12" t="s">
        <v>136</v>
      </c>
      <c r="B49" s="12" t="s">
        <v>137</v>
      </c>
      <c r="C49" s="13" t="s">
        <v>134</v>
      </c>
      <c r="D49" s="14" t="s">
        <v>138</v>
      </c>
      <c r="E49" s="15">
        <v>5059000</v>
      </c>
      <c r="F49" s="16">
        <v>5059000</v>
      </c>
      <c r="G49" s="16">
        <v>3881967</v>
      </c>
      <c r="H49" s="16">
        <v>275000</v>
      </c>
      <c r="I49" s="16">
        <v>0</v>
      </c>
      <c r="J49" s="15">
        <v>247740</v>
      </c>
      <c r="K49" s="16">
        <v>15000</v>
      </c>
      <c r="L49" s="16">
        <v>232740</v>
      </c>
      <c r="M49" s="16">
        <v>190771</v>
      </c>
      <c r="N49" s="16">
        <v>0</v>
      </c>
      <c r="O49" s="16">
        <v>15000</v>
      </c>
      <c r="P49" s="15">
        <f t="shared" si="1"/>
        <v>5306740</v>
      </c>
    </row>
    <row r="50" spans="1:16" ht="30">
      <c r="A50" s="12" t="s">
        <v>139</v>
      </c>
      <c r="B50" s="12" t="s">
        <v>141</v>
      </c>
      <c r="C50" s="13" t="s">
        <v>140</v>
      </c>
      <c r="D50" s="14" t="s">
        <v>142</v>
      </c>
      <c r="E50" s="15">
        <v>1580000</v>
      </c>
      <c r="F50" s="16">
        <v>1580000</v>
      </c>
      <c r="G50" s="16">
        <v>1295000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1580000</v>
      </c>
    </row>
    <row r="51" spans="1:16">
      <c r="A51" s="12" t="s">
        <v>143</v>
      </c>
      <c r="B51" s="12" t="s">
        <v>144</v>
      </c>
      <c r="C51" s="13" t="s">
        <v>140</v>
      </c>
      <c r="D51" s="14" t="s">
        <v>145</v>
      </c>
      <c r="E51" s="15">
        <v>9100</v>
      </c>
      <c r="F51" s="16">
        <v>9100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9100</v>
      </c>
    </row>
    <row r="52" spans="1:16" ht="45">
      <c r="A52" s="12" t="s">
        <v>146</v>
      </c>
      <c r="B52" s="12" t="s">
        <v>147</v>
      </c>
      <c r="C52" s="13" t="s">
        <v>140</v>
      </c>
      <c r="D52" s="14" t="s">
        <v>148</v>
      </c>
      <c r="E52" s="15">
        <v>70665</v>
      </c>
      <c r="F52" s="16">
        <v>70665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70665</v>
      </c>
    </row>
    <row r="53" spans="1:16" ht="45">
      <c r="A53" s="12" t="s">
        <v>149</v>
      </c>
      <c r="B53" s="12" t="s">
        <v>150</v>
      </c>
      <c r="C53" s="13" t="s">
        <v>140</v>
      </c>
      <c r="D53" s="14" t="s">
        <v>151</v>
      </c>
      <c r="E53" s="15">
        <v>1937300</v>
      </c>
      <c r="F53" s="16">
        <v>1937300</v>
      </c>
      <c r="G53" s="16">
        <v>1588000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1937300</v>
      </c>
    </row>
    <row r="54" spans="1:16" ht="75">
      <c r="A54" s="12" t="s">
        <v>152</v>
      </c>
      <c r="B54" s="12" t="s">
        <v>153</v>
      </c>
      <c r="C54" s="13" t="s">
        <v>140</v>
      </c>
      <c r="D54" s="14" t="s">
        <v>154</v>
      </c>
      <c r="E54" s="15">
        <v>255009</v>
      </c>
      <c r="F54" s="16">
        <v>255009</v>
      </c>
      <c r="G54" s="16">
        <v>209023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255009</v>
      </c>
    </row>
    <row r="55" spans="1:16" ht="90">
      <c r="A55" s="12" t="s">
        <v>155</v>
      </c>
      <c r="B55" s="12" t="s">
        <v>156</v>
      </c>
      <c r="C55" s="13" t="s">
        <v>140</v>
      </c>
      <c r="D55" s="14" t="s">
        <v>157</v>
      </c>
      <c r="E55" s="15">
        <v>1000</v>
      </c>
      <c r="F55" s="16">
        <v>1000</v>
      </c>
      <c r="G55" s="16">
        <v>1000</v>
      </c>
      <c r="H55" s="16">
        <v>0</v>
      </c>
      <c r="I55" s="16">
        <v>0</v>
      </c>
      <c r="J55" s="15">
        <v>101717</v>
      </c>
      <c r="K55" s="16">
        <v>101717</v>
      </c>
      <c r="L55" s="16">
        <v>0</v>
      </c>
      <c r="M55" s="16">
        <v>0</v>
      </c>
      <c r="N55" s="16">
        <v>0</v>
      </c>
      <c r="O55" s="16">
        <v>101717</v>
      </c>
      <c r="P55" s="15">
        <f t="shared" si="1"/>
        <v>102717</v>
      </c>
    </row>
    <row r="56" spans="1:16" ht="30">
      <c r="A56" s="12" t="s">
        <v>158</v>
      </c>
      <c r="B56" s="12" t="s">
        <v>159</v>
      </c>
      <c r="C56" s="13" t="s">
        <v>51</v>
      </c>
      <c r="D56" s="14" t="s">
        <v>160</v>
      </c>
      <c r="E56" s="15">
        <v>247100</v>
      </c>
      <c r="F56" s="16">
        <v>247100</v>
      </c>
      <c r="G56" s="16">
        <v>96000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247100</v>
      </c>
    </row>
    <row r="57" spans="1:16">
      <c r="A57" s="12" t="s">
        <v>161</v>
      </c>
      <c r="B57" s="12" t="s">
        <v>163</v>
      </c>
      <c r="C57" s="13" t="s">
        <v>162</v>
      </c>
      <c r="D57" s="14" t="s">
        <v>164</v>
      </c>
      <c r="E57" s="15">
        <v>4212634</v>
      </c>
      <c r="F57" s="16">
        <v>4212634</v>
      </c>
      <c r="G57" s="16">
        <v>3150000</v>
      </c>
      <c r="H57" s="16">
        <v>248000</v>
      </c>
      <c r="I57" s="16">
        <v>0</v>
      </c>
      <c r="J57" s="15">
        <v>78900</v>
      </c>
      <c r="K57" s="16">
        <v>71600</v>
      </c>
      <c r="L57" s="16">
        <v>3300</v>
      </c>
      <c r="M57" s="16">
        <v>0</v>
      </c>
      <c r="N57" s="16">
        <v>0</v>
      </c>
      <c r="O57" s="16">
        <v>75600</v>
      </c>
      <c r="P57" s="15">
        <f t="shared" si="1"/>
        <v>4291534</v>
      </c>
    </row>
    <row r="58" spans="1:16" ht="30">
      <c r="A58" s="12" t="s">
        <v>165</v>
      </c>
      <c r="B58" s="12" t="s">
        <v>166</v>
      </c>
      <c r="C58" s="13" t="s">
        <v>67</v>
      </c>
      <c r="D58" s="14" t="s">
        <v>167</v>
      </c>
      <c r="E58" s="15">
        <v>6902492</v>
      </c>
      <c r="F58" s="16">
        <v>6902492</v>
      </c>
      <c r="G58" s="16">
        <v>4500000</v>
      </c>
      <c r="H58" s="16">
        <v>1186000</v>
      </c>
      <c r="I58" s="16">
        <v>0</v>
      </c>
      <c r="J58" s="15">
        <v>199500</v>
      </c>
      <c r="K58" s="16">
        <v>0</v>
      </c>
      <c r="L58" s="16">
        <v>79500</v>
      </c>
      <c r="M58" s="16">
        <v>10000</v>
      </c>
      <c r="N58" s="16">
        <v>15000</v>
      </c>
      <c r="O58" s="16">
        <v>120000</v>
      </c>
      <c r="P58" s="15">
        <f t="shared" si="1"/>
        <v>7101992</v>
      </c>
    </row>
    <row r="59" spans="1:16" ht="45">
      <c r="A59" s="12" t="s">
        <v>168</v>
      </c>
      <c r="B59" s="12" t="s">
        <v>170</v>
      </c>
      <c r="C59" s="13" t="s">
        <v>169</v>
      </c>
      <c r="D59" s="14" t="s">
        <v>171</v>
      </c>
      <c r="E59" s="15">
        <v>2595600</v>
      </c>
      <c r="F59" s="16">
        <v>2595600</v>
      </c>
      <c r="G59" s="16">
        <v>1908380</v>
      </c>
      <c r="H59" s="16">
        <v>100000</v>
      </c>
      <c r="I59" s="16">
        <v>0</v>
      </c>
      <c r="J59" s="15">
        <v>129000</v>
      </c>
      <c r="K59" s="16">
        <v>99000</v>
      </c>
      <c r="L59" s="16">
        <v>30000</v>
      </c>
      <c r="M59" s="16">
        <v>0</v>
      </c>
      <c r="N59" s="16">
        <v>0</v>
      </c>
      <c r="O59" s="16">
        <v>99000</v>
      </c>
      <c r="P59" s="15">
        <f t="shared" si="1"/>
        <v>2724600</v>
      </c>
    </row>
    <row r="60" spans="1:16" ht="75">
      <c r="A60" s="12" t="s">
        <v>172</v>
      </c>
      <c r="B60" s="12" t="s">
        <v>173</v>
      </c>
      <c r="C60" s="13" t="s">
        <v>169</v>
      </c>
      <c r="D60" s="14" t="s">
        <v>174</v>
      </c>
      <c r="E60" s="15">
        <v>250000</v>
      </c>
      <c r="F60" s="16">
        <v>250000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250000</v>
      </c>
    </row>
    <row r="61" spans="1:16" ht="30">
      <c r="A61" s="6" t="s">
        <v>175</v>
      </c>
      <c r="B61" s="7"/>
      <c r="C61" s="8"/>
      <c r="D61" s="9" t="s">
        <v>176</v>
      </c>
      <c r="E61" s="10">
        <v>2804053</v>
      </c>
      <c r="F61" s="11">
        <v>2304053</v>
      </c>
      <c r="G61" s="11">
        <v>1100000</v>
      </c>
      <c r="H61" s="11">
        <v>71000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2804053</v>
      </c>
    </row>
    <row r="62" spans="1:16" ht="30">
      <c r="A62" s="6" t="s">
        <v>177</v>
      </c>
      <c r="B62" s="7"/>
      <c r="C62" s="8"/>
      <c r="D62" s="9" t="s">
        <v>176</v>
      </c>
      <c r="E62" s="10">
        <v>2804053</v>
      </c>
      <c r="F62" s="11">
        <v>2304053</v>
      </c>
      <c r="G62" s="11">
        <v>1100000</v>
      </c>
      <c r="H62" s="11">
        <v>71000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2804053</v>
      </c>
    </row>
    <row r="63" spans="1:16" ht="45">
      <c r="A63" s="12" t="s">
        <v>178</v>
      </c>
      <c r="B63" s="12" t="s">
        <v>121</v>
      </c>
      <c r="C63" s="13" t="s">
        <v>20</v>
      </c>
      <c r="D63" s="14" t="s">
        <v>122</v>
      </c>
      <c r="E63" s="15">
        <v>1479000</v>
      </c>
      <c r="F63" s="16">
        <v>1479000</v>
      </c>
      <c r="G63" s="16">
        <v>1100000</v>
      </c>
      <c r="H63" s="16">
        <v>71000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1479000</v>
      </c>
    </row>
    <row r="64" spans="1:16">
      <c r="A64" s="12" t="s">
        <v>179</v>
      </c>
      <c r="B64" s="12" t="s">
        <v>180</v>
      </c>
      <c r="C64" s="13" t="s">
        <v>24</v>
      </c>
      <c r="D64" s="14" t="s">
        <v>181</v>
      </c>
      <c r="E64" s="15">
        <v>500000</v>
      </c>
      <c r="F64" s="16">
        <v>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500000</v>
      </c>
    </row>
    <row r="65" spans="1:16">
      <c r="A65" s="12" t="s">
        <v>182</v>
      </c>
      <c r="B65" s="12" t="s">
        <v>183</v>
      </c>
      <c r="C65" s="13" t="s">
        <v>25</v>
      </c>
      <c r="D65" s="14" t="s">
        <v>184</v>
      </c>
      <c r="E65" s="15">
        <v>35053</v>
      </c>
      <c r="F65" s="16">
        <v>35053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35053</v>
      </c>
    </row>
    <row r="66" spans="1:16" ht="60">
      <c r="A66" s="12" t="s">
        <v>185</v>
      </c>
      <c r="B66" s="12" t="s">
        <v>186</v>
      </c>
      <c r="C66" s="13" t="s">
        <v>25</v>
      </c>
      <c r="D66" s="14" t="s">
        <v>187</v>
      </c>
      <c r="E66" s="15">
        <v>790000</v>
      </c>
      <c r="F66" s="16">
        <v>790000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790000</v>
      </c>
    </row>
    <row r="67" spans="1:16">
      <c r="A67" s="17" t="s">
        <v>188</v>
      </c>
      <c r="B67" s="17" t="s">
        <v>188</v>
      </c>
      <c r="C67" s="18" t="s">
        <v>188</v>
      </c>
      <c r="D67" s="10" t="s">
        <v>189</v>
      </c>
      <c r="E67" s="10">
        <v>238840141.30000001</v>
      </c>
      <c r="F67" s="10">
        <v>224182141.30000001</v>
      </c>
      <c r="G67" s="10">
        <v>154658108</v>
      </c>
      <c r="H67" s="10">
        <v>14729800</v>
      </c>
      <c r="I67" s="10">
        <v>14158000</v>
      </c>
      <c r="J67" s="10">
        <v>12114612.100000001</v>
      </c>
      <c r="K67" s="10">
        <v>5651502.0999999996</v>
      </c>
      <c r="L67" s="10">
        <v>6319110</v>
      </c>
      <c r="M67" s="10">
        <v>206771</v>
      </c>
      <c r="N67" s="10">
        <v>15000</v>
      </c>
      <c r="O67" s="10">
        <v>5795502.0999999996</v>
      </c>
      <c r="P67" s="10">
        <f t="shared" si="1"/>
        <v>250954753.40000001</v>
      </c>
    </row>
    <row r="68" spans="1:16" ht="21" customHeight="1">
      <c r="E68" s="20"/>
    </row>
    <row r="69" spans="1:16">
      <c r="E69" s="21"/>
    </row>
    <row r="70" spans="1:16">
      <c r="B70" s="3"/>
      <c r="I70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Nina</cp:lastModifiedBy>
  <dcterms:created xsi:type="dcterms:W3CDTF">2023-05-22T12:04:02Z</dcterms:created>
  <dcterms:modified xsi:type="dcterms:W3CDTF">2023-05-23T11:14:53Z</dcterms:modified>
</cp:coreProperties>
</file>