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735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1" l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<sst xmlns="http://schemas.openxmlformats.org/spreadsheetml/2006/main" count="268" uniqueCount="224">
  <si>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</si>
  <si>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</si>
  <si>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</si>
  <si>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</si>
  <si>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</si>
  <si>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</si>
  <si>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</si>
  <si>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</si>
  <si>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</si>
  <si>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</si>
  <si>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</si>
  <si>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</si>
  <si>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</si>
  <si>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</si>
  <si>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</si>
  <si>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</si>
  <si>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</si>
  <si>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</si>
  <si>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</si>
  <si>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</si>
  <si>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</si>
  <si>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</si>
  <si>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</si>
  <si>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</si>
  <si>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</si>
  <si>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</si>
  <si>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</si>
  <si>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</si>
  <si>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</si>
  <si>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</si>
  <si>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</si>
  <si>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</si>
  <si>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</si>
  <si>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</si>
  <si>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</si>
  <si>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</si>
  <si>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</si>
  <si>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</si>
  <si>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</si>
  <si>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</si>
  <si>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</si>
  <si>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</si>
  <si>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</si>
  <si>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</si>
  <si>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</si>
  <si>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</si>
  <si>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</si>
  <si>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</si>
  <si>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</si>
  <si>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</si>
  <si>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</si>
  <si>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</si>
  <si>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</si>
  <si>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</si>
  <si>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</si>
  <si>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</si>
  <si>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</si>
  <si>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</si>
  <si>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</si>
  <si>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</si>
  <si>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</si>
  <si>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</si>
  <si>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</si>
  <si>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</si>
  <si>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</si>
  <si>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</si>
  <si>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</si>
  <si>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</si>
  <si>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</si>
  <si>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</si>
  <si>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</si>
  <si>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</si>
  <si>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</si>
  <si>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</si>
  <si>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</si>
  <si>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</si>
  <si>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</si>
  <si>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</si>
  <si>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</si>
  <si>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</si>
  <si>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</si>
  <si>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</si>
  <si>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</si>
  <si>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</si>
  <si>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</si>
  <si>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</si>
  <si>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</si>
  <si>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</si>
  <si>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</si>
  <si>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</si>
  <si>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</si>
  <si>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</si>
  <si>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</si>
  <si>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</si>
  <si>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</si>
  <si>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</si>
  <si>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</si>
  <si>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</si>
  <si>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</si>
  <si>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</si>
  <si>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</si>
  <si>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</si>
  <si>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</si>
  <si>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</si>
  <si>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</si>
  <si>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</si>
  <si>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</si>
  <si>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</si>
  <si>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</si>
  <si>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</si>
  <si>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</si>
  <si>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</si>
  <si>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</si>
  <si>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</si>
  <si>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</si>
  <si>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</si>
  <si>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</si>
  <si>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</si>
  <si>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</si>
  <si>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</si>
  <si>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</si>
  <si>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</si>
  <si>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</si>
  <si>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</si>
  <si>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</si>
  <si>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</si>
  <si>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</si>
  <si>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</si>
  <si>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</si>
  <si>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</si>
  <si>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</si>
  <si>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</si>
  <si>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</si>
  <si>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</si>
  <si>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</si>
  <si>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</si>
  <si>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</si>
  <si>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</si>
  <si>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</si>
  <si>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</si>
  <si>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</si>
  <si>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</si>
  <si>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</si>
  <si>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</si>
  <si>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</si>
  <si>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</si>
  <si>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</si>
  <si>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</si>
  <si>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</si>
  <si>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</si>
  <si>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</si>
  <si>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</si>
  <si>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</si>
  <si>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</si>
  <si>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</si>
  <si>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</si>
  <si>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</si>
  <si>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</si>
  <si>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</si>
  <si>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</si>
  <si>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</si>
  <si>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</si>
  <si>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</si>
  <si>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</si>
  <si>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</si>
  <si>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</si>
  <si>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</si>
  <si>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</si>
  <si>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</si>
  <si>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</si>
  <si>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</si>
  <si>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</si>
  <si>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</si>
  <si>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</si>
  <si>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</si>
  <si>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</si>
  <si>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</si>
  <si>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</si>
  <si>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</si>
  <si>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</si>
  <si>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</si>
  <si>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</si>
  <si>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</si>
  <si>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</si>
  <si>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</si>
  <si>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</si>
  <si>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</si>
  <si>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</si>
  <si>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</si>
  <si>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</si>
  <si>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</si>
  <si>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</si>
  <si>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</si>
  <si>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</si>
  <si>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</si>
  <si>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</si>
  <si>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</si>
  <si>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</si>
  <si>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</si>
  <si>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</si>
  <si>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</si>
  <si>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</si>
  <si>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</si>
  <si>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</si>
  <si>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</si>
  <si>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</si>
  <si>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</si>
  <si>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</si>
  <si>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</si>
  <si>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</si>
  <si>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</si>
  <si>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</si>
  <si>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</si>
  <si>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</si>
  <si>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</si>
  <si>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</si>
  <si>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</si>
  <si>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</si>
  <si>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</si>
  <si>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</si>
  <si>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</si>
  <si>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</si>
  <si>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</si>
  <si>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26.06.2025 року №58/9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</si>
</sst>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222</v>
      </c>
    </row>
    <row r="3" spans="1:16" x14ac:dyDescent="0.2">
      <c r="M3" t="s">
        <v>223</v>
      </c>
    </row>
    <row r="5" spans="1:16" x14ac:dyDescent="0.2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21" t="s">
        <v>220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221</v>
      </c>
      <c r="P8" s="1" t="s">
        <v>3</v>
      </c>
    </row>
    <row r="9" spans="1:16" x14ac:dyDescent="0.2">
      <c r="A9" s="24" t="s">
        <v>4</v>
      </c>
      <c r="B9" s="24" t="s">
        <v>5</v>
      </c>
      <c r="C9" s="24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6" t="s">
        <v>17</v>
      </c>
    </row>
    <row r="10" spans="1:16" x14ac:dyDescent="0.2">
      <c r="A10" s="25"/>
      <c r="B10" s="25"/>
      <c r="C10" s="25"/>
      <c r="D10" s="25"/>
      <c r="E10" s="26" t="s">
        <v>9</v>
      </c>
      <c r="F10" s="25" t="s">
        <v>10</v>
      </c>
      <c r="G10" s="25" t="s">
        <v>11</v>
      </c>
      <c r="H10" s="25"/>
      <c r="I10" s="25" t="s">
        <v>14</v>
      </c>
      <c r="J10" s="26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 x14ac:dyDescent="0.2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64638639.799999997</v>
      </c>
      <c r="F14" s="11">
        <v>48149449.799999997</v>
      </c>
      <c r="G14" s="11">
        <v>28389909</v>
      </c>
      <c r="H14" s="11">
        <v>2553696.35</v>
      </c>
      <c r="I14" s="11">
        <v>16489190</v>
      </c>
      <c r="J14" s="10">
        <v>3939159</v>
      </c>
      <c r="K14" s="11">
        <v>2272159</v>
      </c>
      <c r="L14" s="11">
        <v>1285000</v>
      </c>
      <c r="M14" s="11">
        <v>16000</v>
      </c>
      <c r="N14" s="11">
        <v>0</v>
      </c>
      <c r="O14" s="11">
        <v>2654159</v>
      </c>
      <c r="P14" s="10">
        <f t="shared" ref="P14:P45" si="0">E14+J14</f>
        <v>68577798.799999997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64638639.799999997</v>
      </c>
      <c r="F15" s="11">
        <v>48149449.799999997</v>
      </c>
      <c r="G15" s="11">
        <v>28389909</v>
      </c>
      <c r="H15" s="11">
        <v>2553696.35</v>
      </c>
      <c r="I15" s="11">
        <v>16489190</v>
      </c>
      <c r="J15" s="10">
        <v>3939159</v>
      </c>
      <c r="K15" s="11">
        <v>2272159</v>
      </c>
      <c r="L15" s="11">
        <v>1285000</v>
      </c>
      <c r="M15" s="11">
        <v>16000</v>
      </c>
      <c r="N15" s="11">
        <v>0</v>
      </c>
      <c r="O15" s="11">
        <v>2654159</v>
      </c>
      <c r="P15" s="10">
        <f t="shared" si="0"/>
        <v>68577798.799999997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25753246</v>
      </c>
      <c r="F16" s="14">
        <v>25753246</v>
      </c>
      <c r="G16" s="14">
        <v>19000000</v>
      </c>
      <c r="H16" s="14">
        <v>1900496</v>
      </c>
      <c r="I16" s="14">
        <v>0</v>
      </c>
      <c r="J16" s="15">
        <v>447250</v>
      </c>
      <c r="K16" s="14">
        <v>97250</v>
      </c>
      <c r="L16" s="14">
        <v>350000</v>
      </c>
      <c r="M16" s="14">
        <v>0</v>
      </c>
      <c r="N16" s="14">
        <v>0</v>
      </c>
      <c r="O16" s="14">
        <v>97250</v>
      </c>
      <c r="P16" s="15">
        <f t="shared" si="0"/>
        <v>26200496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544000</v>
      </c>
      <c r="F17" s="14">
        <v>544000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544000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4422731</v>
      </c>
      <c r="F18" s="14">
        <v>4422731</v>
      </c>
      <c r="G18" s="14">
        <v>0</v>
      </c>
      <c r="H18" s="14">
        <v>0</v>
      </c>
      <c r="I18" s="14">
        <v>0</v>
      </c>
      <c r="J18" s="15">
        <v>1800000</v>
      </c>
      <c r="K18" s="14">
        <v>1800000</v>
      </c>
      <c r="L18" s="14">
        <v>0</v>
      </c>
      <c r="M18" s="14">
        <v>0</v>
      </c>
      <c r="N18" s="14">
        <v>0</v>
      </c>
      <c r="O18" s="14">
        <v>1800000</v>
      </c>
      <c r="P18" s="15">
        <f t="shared" si="0"/>
        <v>6222731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3570652.4499999997</v>
      </c>
      <c r="F19" s="14">
        <v>3570652.4499999997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3570652.4499999997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4">
        <v>35000</v>
      </c>
      <c r="G20" s="14">
        <v>0</v>
      </c>
      <c r="H20" s="14">
        <v>35000</v>
      </c>
      <c r="I20" s="14">
        <v>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4">
        <v>25000</v>
      </c>
      <c r="G21" s="14">
        <v>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25000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9857200.3499999978</v>
      </c>
      <c r="F22" s="14">
        <v>9857200.3499999978</v>
      </c>
      <c r="G22" s="14">
        <v>7150000</v>
      </c>
      <c r="H22" s="14">
        <v>551200.35</v>
      </c>
      <c r="I22" s="14">
        <v>0</v>
      </c>
      <c r="J22" s="15">
        <v>875000</v>
      </c>
      <c r="K22" s="14">
        <v>0</v>
      </c>
      <c r="L22" s="14">
        <v>875000</v>
      </c>
      <c r="M22" s="14">
        <v>16000</v>
      </c>
      <c r="N22" s="14">
        <v>0</v>
      </c>
      <c r="O22" s="14">
        <v>0</v>
      </c>
      <c r="P22" s="15">
        <f t="shared" si="0"/>
        <v>10732200.349999998</v>
      </c>
    </row>
    <row r="23" spans="1:16" ht="76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1461860</v>
      </c>
      <c r="F23" s="14">
        <v>1461860</v>
      </c>
      <c r="G23" s="14">
        <v>1069700</v>
      </c>
      <c r="H23" s="14">
        <v>67000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1461860</v>
      </c>
    </row>
    <row r="24" spans="1:16" ht="63.7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462736</v>
      </c>
      <c r="F24" s="14">
        <v>462736</v>
      </c>
      <c r="G24" s="14">
        <v>379291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462736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4">
        <v>100000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100000</v>
      </c>
    </row>
    <row r="26" spans="1:16" ht="25.5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4180000</v>
      </c>
      <c r="F26" s="14">
        <v>0</v>
      </c>
      <c r="G26" s="14">
        <v>0</v>
      </c>
      <c r="H26" s="14">
        <v>0</v>
      </c>
      <c r="I26" s="14">
        <v>4180000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4180000</v>
      </c>
    </row>
    <row r="27" spans="1:16" ht="25.5" x14ac:dyDescent="0.2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2060000</v>
      </c>
      <c r="F27" s="14">
        <v>0</v>
      </c>
      <c r="G27" s="14">
        <v>0</v>
      </c>
      <c r="H27" s="14">
        <v>0</v>
      </c>
      <c r="I27" s="14">
        <v>2060000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2060000</v>
      </c>
    </row>
    <row r="28" spans="1:16" x14ac:dyDescent="0.2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4">
        <v>0</v>
      </c>
      <c r="G28" s="14">
        <v>0</v>
      </c>
      <c r="H28" s="14">
        <v>0</v>
      </c>
      <c r="I28" s="14">
        <v>7429500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7429500</v>
      </c>
    </row>
    <row r="29" spans="1:16" ht="51" x14ac:dyDescent="0.2">
      <c r="A29" s="12" t="s">
        <v>71</v>
      </c>
      <c r="B29" s="12" t="s">
        <v>73</v>
      </c>
      <c r="C29" s="13" t="s">
        <v>72</v>
      </c>
      <c r="D29" s="14" t="s">
        <v>74</v>
      </c>
      <c r="E29" s="15">
        <v>20000</v>
      </c>
      <c r="F29" s="14">
        <v>0</v>
      </c>
      <c r="G29" s="14">
        <v>0</v>
      </c>
      <c r="H29" s="14">
        <v>0</v>
      </c>
      <c r="I29" s="14">
        <v>20000</v>
      </c>
      <c r="J29" s="15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20000</v>
      </c>
    </row>
    <row r="30" spans="1:16" ht="25.5" x14ac:dyDescent="0.2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153400</v>
      </c>
      <c r="F30" s="14">
        <v>153400</v>
      </c>
      <c r="G30" s="14">
        <v>0</v>
      </c>
      <c r="H30" s="14">
        <v>0</v>
      </c>
      <c r="I30" s="14">
        <v>0</v>
      </c>
      <c r="J30" s="15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153400</v>
      </c>
    </row>
    <row r="31" spans="1:16" x14ac:dyDescent="0.2">
      <c r="A31" s="12" t="s">
        <v>79</v>
      </c>
      <c r="B31" s="12" t="s">
        <v>80</v>
      </c>
      <c r="C31" s="13" t="s">
        <v>76</v>
      </c>
      <c r="D31" s="14" t="s">
        <v>81</v>
      </c>
      <c r="E31" s="15">
        <v>318000</v>
      </c>
      <c r="F31" s="14">
        <v>0</v>
      </c>
      <c r="G31" s="14">
        <v>0</v>
      </c>
      <c r="H31" s="14">
        <v>0</v>
      </c>
      <c r="I31" s="14">
        <v>318000</v>
      </c>
      <c r="J31" s="15">
        <v>382000</v>
      </c>
      <c r="K31" s="14">
        <v>0</v>
      </c>
      <c r="L31" s="14">
        <v>0</v>
      </c>
      <c r="M31" s="14">
        <v>0</v>
      </c>
      <c r="N31" s="14">
        <v>0</v>
      </c>
      <c r="O31" s="14">
        <v>382000</v>
      </c>
      <c r="P31" s="15">
        <f t="shared" si="0"/>
        <v>700000</v>
      </c>
    </row>
    <row r="32" spans="1:16" ht="25.5" x14ac:dyDescent="0.2">
      <c r="A32" s="12" t="s">
        <v>82</v>
      </c>
      <c r="B32" s="12" t="s">
        <v>84</v>
      </c>
      <c r="C32" s="13" t="s">
        <v>83</v>
      </c>
      <c r="D32" s="14" t="s">
        <v>85</v>
      </c>
      <c r="E32" s="15">
        <v>476000</v>
      </c>
      <c r="F32" s="14">
        <v>476000</v>
      </c>
      <c r="G32" s="14">
        <v>0</v>
      </c>
      <c r="H32" s="14">
        <v>0</v>
      </c>
      <c r="I32" s="14">
        <v>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476000</v>
      </c>
    </row>
    <row r="33" spans="1:16" ht="38.25" x14ac:dyDescent="0.2">
      <c r="A33" s="12" t="s">
        <v>86</v>
      </c>
      <c r="B33" s="12" t="s">
        <v>88</v>
      </c>
      <c r="C33" s="13" t="s">
        <v>87</v>
      </c>
      <c r="D33" s="14" t="s">
        <v>89</v>
      </c>
      <c r="E33" s="15">
        <v>1000000</v>
      </c>
      <c r="F33" s="14">
        <v>0</v>
      </c>
      <c r="G33" s="14">
        <v>0</v>
      </c>
      <c r="H33" s="14">
        <v>0</v>
      </c>
      <c r="I33" s="14">
        <v>1000000</v>
      </c>
      <c r="J33" s="15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1000000</v>
      </c>
    </row>
    <row r="34" spans="1:16" ht="25.5" x14ac:dyDescent="0.2">
      <c r="A34" s="12" t="s">
        <v>90</v>
      </c>
      <c r="B34" s="12" t="s">
        <v>92</v>
      </c>
      <c r="C34" s="13" t="s">
        <v>91</v>
      </c>
      <c r="D34" s="14" t="s">
        <v>93</v>
      </c>
      <c r="E34" s="15">
        <v>0</v>
      </c>
      <c r="F34" s="14">
        <v>0</v>
      </c>
      <c r="G34" s="14">
        <v>0</v>
      </c>
      <c r="H34" s="14">
        <v>0</v>
      </c>
      <c r="I34" s="14">
        <v>0</v>
      </c>
      <c r="J34" s="15">
        <v>344909</v>
      </c>
      <c r="K34" s="14">
        <v>344909</v>
      </c>
      <c r="L34" s="14">
        <v>0</v>
      </c>
      <c r="M34" s="14">
        <v>0</v>
      </c>
      <c r="N34" s="14">
        <v>0</v>
      </c>
      <c r="O34" s="14">
        <v>344909</v>
      </c>
      <c r="P34" s="15">
        <f t="shared" si="0"/>
        <v>344909</v>
      </c>
    </row>
    <row r="35" spans="1:16" ht="25.5" x14ac:dyDescent="0.2">
      <c r="A35" s="12" t="s">
        <v>94</v>
      </c>
      <c r="B35" s="12" t="s">
        <v>95</v>
      </c>
      <c r="C35" s="13" t="s">
        <v>91</v>
      </c>
      <c r="D35" s="14" t="s">
        <v>96</v>
      </c>
      <c r="E35" s="15">
        <v>1481690</v>
      </c>
      <c r="F35" s="14">
        <v>0</v>
      </c>
      <c r="G35" s="14">
        <v>0</v>
      </c>
      <c r="H35" s="14">
        <v>0</v>
      </c>
      <c r="I35" s="14">
        <v>1481690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1481690</v>
      </c>
    </row>
    <row r="36" spans="1:16" ht="25.5" x14ac:dyDescent="0.2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1152624</v>
      </c>
      <c r="F36" s="14">
        <v>1152624</v>
      </c>
      <c r="G36" s="14">
        <v>790918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1152624</v>
      </c>
    </row>
    <row r="37" spans="1:16" ht="25.5" x14ac:dyDescent="0.2">
      <c r="A37" s="12" t="s">
        <v>101</v>
      </c>
      <c r="B37" s="12" t="s">
        <v>103</v>
      </c>
      <c r="C37" s="13" t="s">
        <v>102</v>
      </c>
      <c r="D37" s="14" t="s">
        <v>104</v>
      </c>
      <c r="E37" s="15">
        <v>50000</v>
      </c>
      <c r="F37" s="14">
        <v>50000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50000</v>
      </c>
    </row>
    <row r="38" spans="1:16" x14ac:dyDescent="0.2">
      <c r="A38" s="12" t="s">
        <v>105</v>
      </c>
      <c r="B38" s="12" t="s">
        <v>106</v>
      </c>
      <c r="C38" s="13" t="s">
        <v>102</v>
      </c>
      <c r="D38" s="14" t="s">
        <v>107</v>
      </c>
      <c r="E38" s="15">
        <v>35000</v>
      </c>
      <c r="F38" s="14">
        <v>35000</v>
      </c>
      <c r="G38" s="14">
        <v>0</v>
      </c>
      <c r="H38" s="14">
        <v>0</v>
      </c>
      <c r="I38" s="14">
        <v>0</v>
      </c>
      <c r="J38" s="15">
        <v>30000</v>
      </c>
      <c r="K38" s="14">
        <v>30000</v>
      </c>
      <c r="L38" s="14">
        <v>0</v>
      </c>
      <c r="M38" s="14">
        <v>0</v>
      </c>
      <c r="N38" s="14">
        <v>0</v>
      </c>
      <c r="O38" s="14">
        <v>30000</v>
      </c>
      <c r="P38" s="15">
        <f t="shared" si="0"/>
        <v>65000</v>
      </c>
    </row>
    <row r="39" spans="1:16" ht="25.5" x14ac:dyDescent="0.2">
      <c r="A39" s="12" t="s">
        <v>108</v>
      </c>
      <c r="B39" s="12" t="s">
        <v>110</v>
      </c>
      <c r="C39" s="13" t="s">
        <v>109</v>
      </c>
      <c r="D39" s="14" t="s">
        <v>111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5">
        <v>60000</v>
      </c>
      <c r="K39" s="14">
        <v>0</v>
      </c>
      <c r="L39" s="14">
        <v>60000</v>
      </c>
      <c r="M39" s="14">
        <v>0</v>
      </c>
      <c r="N39" s="14">
        <v>0</v>
      </c>
      <c r="O39" s="14">
        <v>0</v>
      </c>
      <c r="P39" s="15">
        <f t="shared" si="0"/>
        <v>60000</v>
      </c>
    </row>
    <row r="40" spans="1:16" ht="25.5" x14ac:dyDescent="0.2">
      <c r="A40" s="12" t="s">
        <v>112</v>
      </c>
      <c r="B40" s="12" t="s">
        <v>114</v>
      </c>
      <c r="C40" s="13" t="s">
        <v>113</v>
      </c>
      <c r="D40" s="14" t="s">
        <v>115</v>
      </c>
      <c r="E40" s="15">
        <v>50000</v>
      </c>
      <c r="F40" s="14">
        <v>50000</v>
      </c>
      <c r="G40" s="14">
        <v>0</v>
      </c>
      <c r="H40" s="14">
        <v>0</v>
      </c>
      <c r="I40" s="14">
        <v>0</v>
      </c>
      <c r="J40" s="15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50000</v>
      </c>
    </row>
    <row r="41" spans="1:16" ht="25.5" x14ac:dyDescent="0.2">
      <c r="A41" s="6" t="s">
        <v>116</v>
      </c>
      <c r="B41" s="7"/>
      <c r="C41" s="8"/>
      <c r="D41" s="9" t="s">
        <v>117</v>
      </c>
      <c r="E41" s="10">
        <v>187034840.88999999</v>
      </c>
      <c r="F41" s="11">
        <v>187034840.88999999</v>
      </c>
      <c r="G41" s="11">
        <v>130315294</v>
      </c>
      <c r="H41" s="11">
        <v>16488161</v>
      </c>
      <c r="I41" s="11">
        <v>0</v>
      </c>
      <c r="J41" s="10">
        <v>15125140.109999999</v>
      </c>
      <c r="K41" s="11">
        <v>3628390.11</v>
      </c>
      <c r="L41" s="11">
        <v>10391242</v>
      </c>
      <c r="M41" s="11">
        <v>0</v>
      </c>
      <c r="N41" s="11">
        <v>0</v>
      </c>
      <c r="O41" s="11">
        <v>4733898.1099999994</v>
      </c>
      <c r="P41" s="10">
        <f t="shared" si="0"/>
        <v>202159981</v>
      </c>
    </row>
    <row r="42" spans="1:16" ht="25.5" x14ac:dyDescent="0.2">
      <c r="A42" s="6" t="s">
        <v>118</v>
      </c>
      <c r="B42" s="7"/>
      <c r="C42" s="8"/>
      <c r="D42" s="9" t="s">
        <v>117</v>
      </c>
      <c r="E42" s="10">
        <v>187034840.88999999</v>
      </c>
      <c r="F42" s="11">
        <v>187034840.88999999</v>
      </c>
      <c r="G42" s="11">
        <v>130315294</v>
      </c>
      <c r="H42" s="11">
        <v>16488161</v>
      </c>
      <c r="I42" s="11">
        <v>0</v>
      </c>
      <c r="J42" s="10">
        <v>15125140.109999999</v>
      </c>
      <c r="K42" s="11">
        <v>3628390.11</v>
      </c>
      <c r="L42" s="11">
        <v>10391242</v>
      </c>
      <c r="M42" s="11">
        <v>0</v>
      </c>
      <c r="N42" s="11">
        <v>0</v>
      </c>
      <c r="O42" s="11">
        <v>4733898.1099999994</v>
      </c>
      <c r="P42" s="10">
        <f t="shared" si="0"/>
        <v>202159981</v>
      </c>
    </row>
    <row r="43" spans="1:16" ht="38.25" x14ac:dyDescent="0.2">
      <c r="A43" s="12" t="s">
        <v>119</v>
      </c>
      <c r="B43" s="12" t="s">
        <v>120</v>
      </c>
      <c r="C43" s="13" t="s">
        <v>22</v>
      </c>
      <c r="D43" s="14" t="s">
        <v>121</v>
      </c>
      <c r="E43" s="15">
        <v>4230000</v>
      </c>
      <c r="F43" s="14">
        <v>4230000</v>
      </c>
      <c r="G43" s="14">
        <v>3050000</v>
      </c>
      <c r="H43" s="14">
        <v>142500</v>
      </c>
      <c r="I43" s="14">
        <v>0</v>
      </c>
      <c r="J43" s="15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0"/>
        <v>4230000</v>
      </c>
    </row>
    <row r="44" spans="1:16" x14ac:dyDescent="0.2">
      <c r="A44" s="12" t="s">
        <v>122</v>
      </c>
      <c r="B44" s="12" t="s">
        <v>124</v>
      </c>
      <c r="C44" s="13" t="s">
        <v>123</v>
      </c>
      <c r="D44" s="14" t="s">
        <v>125</v>
      </c>
      <c r="E44" s="15">
        <v>43027105</v>
      </c>
      <c r="F44" s="14">
        <v>43027105</v>
      </c>
      <c r="G44" s="14">
        <v>28380380</v>
      </c>
      <c r="H44" s="14">
        <v>4652636</v>
      </c>
      <c r="I44" s="14">
        <v>0</v>
      </c>
      <c r="J44" s="15">
        <v>3555000</v>
      </c>
      <c r="K44" s="14">
        <v>40000</v>
      </c>
      <c r="L44" s="14">
        <v>3515000</v>
      </c>
      <c r="M44" s="14">
        <v>0</v>
      </c>
      <c r="N44" s="14">
        <v>0</v>
      </c>
      <c r="O44" s="14">
        <v>40000</v>
      </c>
      <c r="P44" s="15">
        <f t="shared" si="0"/>
        <v>46582105</v>
      </c>
    </row>
    <row r="45" spans="1:16" ht="38.25" x14ac:dyDescent="0.2">
      <c r="A45" s="12" t="s">
        <v>126</v>
      </c>
      <c r="B45" s="12" t="s">
        <v>128</v>
      </c>
      <c r="C45" s="13" t="s">
        <v>127</v>
      </c>
      <c r="D45" s="14" t="s">
        <v>129</v>
      </c>
      <c r="E45" s="15">
        <v>39643675</v>
      </c>
      <c r="F45" s="14">
        <v>39643675</v>
      </c>
      <c r="G45" s="14">
        <v>20281628</v>
      </c>
      <c r="H45" s="14">
        <v>9790025</v>
      </c>
      <c r="I45" s="14">
        <v>0</v>
      </c>
      <c r="J45" s="15">
        <v>4512000</v>
      </c>
      <c r="K45" s="14">
        <v>1427000</v>
      </c>
      <c r="L45" s="14">
        <v>3085000</v>
      </c>
      <c r="M45" s="14">
        <v>0</v>
      </c>
      <c r="N45" s="14">
        <v>0</v>
      </c>
      <c r="O45" s="14">
        <v>1427000</v>
      </c>
      <c r="P45" s="15">
        <f t="shared" si="0"/>
        <v>44155675</v>
      </c>
    </row>
    <row r="46" spans="1:16" ht="38.25" x14ac:dyDescent="0.2">
      <c r="A46" s="12" t="s">
        <v>130</v>
      </c>
      <c r="B46" s="12" t="s">
        <v>131</v>
      </c>
      <c r="C46" s="13" t="s">
        <v>127</v>
      </c>
      <c r="D46" s="14" t="s">
        <v>132</v>
      </c>
      <c r="E46" s="15">
        <v>64061400</v>
      </c>
      <c r="F46" s="14">
        <v>64061400</v>
      </c>
      <c r="G46" s="14">
        <v>52509344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ref="P46:P77" si="1">E46+J46</f>
        <v>64061400</v>
      </c>
    </row>
    <row r="47" spans="1:16" ht="38.25" x14ac:dyDescent="0.2">
      <c r="A47" s="12" t="s">
        <v>133</v>
      </c>
      <c r="B47" s="12" t="s">
        <v>42</v>
      </c>
      <c r="C47" s="13" t="s">
        <v>134</v>
      </c>
      <c r="D47" s="14" t="s">
        <v>135</v>
      </c>
      <c r="E47" s="15">
        <v>6149434</v>
      </c>
      <c r="F47" s="14">
        <v>6149434</v>
      </c>
      <c r="G47" s="14">
        <v>4500000</v>
      </c>
      <c r="H47" s="14">
        <v>401500</v>
      </c>
      <c r="I47" s="14">
        <v>0</v>
      </c>
      <c r="J47" s="15">
        <v>40000</v>
      </c>
      <c r="K47" s="14">
        <v>0</v>
      </c>
      <c r="L47" s="14">
        <v>20000</v>
      </c>
      <c r="M47" s="14">
        <v>0</v>
      </c>
      <c r="N47" s="14">
        <v>0</v>
      </c>
      <c r="O47" s="14">
        <v>20000</v>
      </c>
      <c r="P47" s="15">
        <f t="shared" si="1"/>
        <v>6189434</v>
      </c>
    </row>
    <row r="48" spans="1:16" ht="25.5" x14ac:dyDescent="0.2">
      <c r="A48" s="12" t="s">
        <v>136</v>
      </c>
      <c r="B48" s="12" t="s">
        <v>137</v>
      </c>
      <c r="C48" s="13" t="s">
        <v>134</v>
      </c>
      <c r="D48" s="14" t="s">
        <v>138</v>
      </c>
      <c r="E48" s="15">
        <v>5380000</v>
      </c>
      <c r="F48" s="14">
        <v>5380000</v>
      </c>
      <c r="G48" s="14">
        <v>4000000</v>
      </c>
      <c r="H48" s="14">
        <v>245000</v>
      </c>
      <c r="I48" s="14">
        <v>0</v>
      </c>
      <c r="J48" s="15">
        <v>253000</v>
      </c>
      <c r="K48" s="14">
        <v>0</v>
      </c>
      <c r="L48" s="14">
        <v>123000</v>
      </c>
      <c r="M48" s="14">
        <v>0</v>
      </c>
      <c r="N48" s="14">
        <v>0</v>
      </c>
      <c r="O48" s="14">
        <v>130000</v>
      </c>
      <c r="P48" s="15">
        <f t="shared" si="1"/>
        <v>5633000</v>
      </c>
    </row>
    <row r="49" spans="1:16" ht="25.5" x14ac:dyDescent="0.2">
      <c r="A49" s="12" t="s">
        <v>139</v>
      </c>
      <c r="B49" s="12" t="s">
        <v>141</v>
      </c>
      <c r="C49" s="13" t="s">
        <v>140</v>
      </c>
      <c r="D49" s="14" t="s">
        <v>142</v>
      </c>
      <c r="E49" s="15">
        <v>2525400</v>
      </c>
      <c r="F49" s="14">
        <v>2525400</v>
      </c>
      <c r="G49" s="14">
        <v>2070000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2525400</v>
      </c>
    </row>
    <row r="50" spans="1:16" x14ac:dyDescent="0.2">
      <c r="A50" s="12" t="s">
        <v>143</v>
      </c>
      <c r="B50" s="12" t="s">
        <v>144</v>
      </c>
      <c r="C50" s="13" t="s">
        <v>140</v>
      </c>
      <c r="D50" s="14" t="s">
        <v>145</v>
      </c>
      <c r="E50" s="15">
        <v>80000</v>
      </c>
      <c r="F50" s="14">
        <v>80000</v>
      </c>
      <c r="G50" s="14">
        <v>0</v>
      </c>
      <c r="H50" s="14">
        <v>0</v>
      </c>
      <c r="I50" s="14">
        <v>0</v>
      </c>
      <c r="J50" s="15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1"/>
        <v>80000</v>
      </c>
    </row>
    <row r="51" spans="1:16" ht="25.5" x14ac:dyDescent="0.2">
      <c r="A51" s="12" t="s">
        <v>146</v>
      </c>
      <c r="B51" s="12" t="s">
        <v>147</v>
      </c>
      <c r="C51" s="13" t="s">
        <v>140</v>
      </c>
      <c r="D51" s="14" t="s">
        <v>148</v>
      </c>
      <c r="E51" s="15">
        <v>40000</v>
      </c>
      <c r="F51" s="14">
        <v>40000</v>
      </c>
      <c r="G51" s="14">
        <v>0</v>
      </c>
      <c r="H51" s="14">
        <v>0</v>
      </c>
      <c r="I51" s="14">
        <v>0</v>
      </c>
      <c r="J51" s="15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1"/>
        <v>40000</v>
      </c>
    </row>
    <row r="52" spans="1:16" ht="25.5" x14ac:dyDescent="0.2">
      <c r="A52" s="12" t="s">
        <v>149</v>
      </c>
      <c r="B52" s="12" t="s">
        <v>150</v>
      </c>
      <c r="C52" s="13" t="s">
        <v>140</v>
      </c>
      <c r="D52" s="14" t="s">
        <v>151</v>
      </c>
      <c r="E52" s="15">
        <v>1607400</v>
      </c>
      <c r="F52" s="14">
        <v>1607400</v>
      </c>
      <c r="G52" s="14">
        <v>1317537</v>
      </c>
      <c r="H52" s="14">
        <v>0</v>
      </c>
      <c r="I52" s="14">
        <v>0</v>
      </c>
      <c r="J52" s="15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1"/>
        <v>1607400</v>
      </c>
    </row>
    <row r="53" spans="1:16" ht="76.5" x14ac:dyDescent="0.2">
      <c r="A53" s="12" t="s">
        <v>152</v>
      </c>
      <c r="B53" s="12" t="s">
        <v>153</v>
      </c>
      <c r="C53" s="13" t="s">
        <v>140</v>
      </c>
      <c r="D53" s="14" t="s">
        <v>154</v>
      </c>
      <c r="E53" s="15">
        <v>0</v>
      </c>
      <c r="F53" s="14">
        <v>0</v>
      </c>
      <c r="G53" s="14">
        <v>0</v>
      </c>
      <c r="H53" s="14">
        <v>0</v>
      </c>
      <c r="I53" s="14">
        <v>0</v>
      </c>
      <c r="J53" s="15">
        <v>206634</v>
      </c>
      <c r="K53" s="14">
        <v>206634</v>
      </c>
      <c r="L53" s="14">
        <v>0</v>
      </c>
      <c r="M53" s="14">
        <v>0</v>
      </c>
      <c r="N53" s="14">
        <v>0</v>
      </c>
      <c r="O53" s="14">
        <v>206634</v>
      </c>
      <c r="P53" s="15">
        <f t="shared" si="1"/>
        <v>206634</v>
      </c>
    </row>
    <row r="54" spans="1:16" ht="76.5" x14ac:dyDescent="0.2">
      <c r="A54" s="12" t="s">
        <v>155</v>
      </c>
      <c r="B54" s="12" t="s">
        <v>156</v>
      </c>
      <c r="C54" s="13" t="s">
        <v>140</v>
      </c>
      <c r="D54" s="14" t="s">
        <v>157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5">
        <v>1859700</v>
      </c>
      <c r="K54" s="14">
        <v>1859700</v>
      </c>
      <c r="L54" s="14">
        <v>0</v>
      </c>
      <c r="M54" s="14">
        <v>0</v>
      </c>
      <c r="N54" s="14">
        <v>0</v>
      </c>
      <c r="O54" s="14">
        <v>1859700</v>
      </c>
      <c r="P54" s="15">
        <f t="shared" si="1"/>
        <v>1859700</v>
      </c>
    </row>
    <row r="55" spans="1:16" ht="76.5" x14ac:dyDescent="0.2">
      <c r="A55" s="12" t="s">
        <v>158</v>
      </c>
      <c r="B55" s="12" t="s">
        <v>159</v>
      </c>
      <c r="C55" s="13" t="s">
        <v>140</v>
      </c>
      <c r="D55" s="14" t="s">
        <v>160</v>
      </c>
      <c r="E55" s="15">
        <v>226800</v>
      </c>
      <c r="F55" s="14">
        <v>226800</v>
      </c>
      <c r="G55" s="14">
        <v>185896</v>
      </c>
      <c r="H55" s="14">
        <v>0</v>
      </c>
      <c r="I55" s="14">
        <v>0</v>
      </c>
      <c r="J55" s="15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1"/>
        <v>226800</v>
      </c>
    </row>
    <row r="56" spans="1:16" ht="89.25" x14ac:dyDescent="0.2">
      <c r="A56" s="12" t="s">
        <v>161</v>
      </c>
      <c r="B56" s="12" t="s">
        <v>162</v>
      </c>
      <c r="C56" s="13" t="s">
        <v>140</v>
      </c>
      <c r="D56" s="14" t="s">
        <v>163</v>
      </c>
      <c r="E56" s="15">
        <v>15826.89</v>
      </c>
      <c r="F56" s="14">
        <v>15826.89</v>
      </c>
      <c r="G56" s="14">
        <v>0</v>
      </c>
      <c r="H56" s="14">
        <v>0</v>
      </c>
      <c r="I56" s="14">
        <v>0</v>
      </c>
      <c r="J56" s="15">
        <v>85056.11</v>
      </c>
      <c r="K56" s="14">
        <v>85056.11</v>
      </c>
      <c r="L56" s="14">
        <v>0</v>
      </c>
      <c r="M56" s="14">
        <v>0</v>
      </c>
      <c r="N56" s="14">
        <v>0</v>
      </c>
      <c r="O56" s="14">
        <v>85056.11</v>
      </c>
      <c r="P56" s="15">
        <f t="shared" si="1"/>
        <v>100883</v>
      </c>
    </row>
    <row r="57" spans="1:16" ht="89.25" x14ac:dyDescent="0.2">
      <c r="A57" s="12" t="s">
        <v>164</v>
      </c>
      <c r="B57" s="12" t="s">
        <v>165</v>
      </c>
      <c r="C57" s="13" t="s">
        <v>140</v>
      </c>
      <c r="D57" s="14" t="s">
        <v>166</v>
      </c>
      <c r="E57" s="15">
        <v>0</v>
      </c>
      <c r="F57" s="14">
        <v>0</v>
      </c>
      <c r="G57" s="14">
        <v>0</v>
      </c>
      <c r="H57" s="14">
        <v>0</v>
      </c>
      <c r="I57" s="14">
        <v>0</v>
      </c>
      <c r="J57" s="15">
        <v>907950</v>
      </c>
      <c r="K57" s="14">
        <v>0</v>
      </c>
      <c r="L57" s="14">
        <v>142442</v>
      </c>
      <c r="M57" s="14">
        <v>0</v>
      </c>
      <c r="N57" s="14">
        <v>0</v>
      </c>
      <c r="O57" s="14">
        <v>765508</v>
      </c>
      <c r="P57" s="15">
        <f t="shared" si="1"/>
        <v>907950</v>
      </c>
    </row>
    <row r="58" spans="1:16" ht="51" x14ac:dyDescent="0.2">
      <c r="A58" s="12" t="s">
        <v>167</v>
      </c>
      <c r="B58" s="12" t="s">
        <v>168</v>
      </c>
      <c r="C58" s="13" t="s">
        <v>140</v>
      </c>
      <c r="D58" s="14" t="s">
        <v>169</v>
      </c>
      <c r="E58" s="15">
        <v>0</v>
      </c>
      <c r="F58" s="14">
        <v>0</v>
      </c>
      <c r="G58" s="14">
        <v>0</v>
      </c>
      <c r="H58" s="14">
        <v>0</v>
      </c>
      <c r="I58" s="14">
        <v>0</v>
      </c>
      <c r="J58" s="15">
        <v>3267800</v>
      </c>
      <c r="K58" s="14">
        <v>0</v>
      </c>
      <c r="L58" s="14">
        <v>3267800</v>
      </c>
      <c r="M58" s="14">
        <v>0</v>
      </c>
      <c r="N58" s="14">
        <v>0</v>
      </c>
      <c r="O58" s="14">
        <v>0</v>
      </c>
      <c r="P58" s="15">
        <f t="shared" si="1"/>
        <v>3267800</v>
      </c>
    </row>
    <row r="59" spans="1:16" ht="51" x14ac:dyDescent="0.2">
      <c r="A59" s="12" t="s">
        <v>170</v>
      </c>
      <c r="B59" s="12" t="s">
        <v>171</v>
      </c>
      <c r="C59" s="13" t="s">
        <v>140</v>
      </c>
      <c r="D59" s="14" t="s">
        <v>172</v>
      </c>
      <c r="E59" s="15">
        <v>4855000</v>
      </c>
      <c r="F59" s="14">
        <v>4855000</v>
      </c>
      <c r="G59" s="14">
        <v>3979509</v>
      </c>
      <c r="H59" s="14">
        <v>0</v>
      </c>
      <c r="I59" s="14">
        <v>0</v>
      </c>
      <c r="J59" s="15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1"/>
        <v>4855000</v>
      </c>
    </row>
    <row r="60" spans="1:16" ht="38.25" x14ac:dyDescent="0.2">
      <c r="A60" s="12" t="s">
        <v>173</v>
      </c>
      <c r="B60" s="12" t="s">
        <v>174</v>
      </c>
      <c r="C60" s="13" t="s">
        <v>50</v>
      </c>
      <c r="D60" s="14" t="s">
        <v>175</v>
      </c>
      <c r="E60" s="15">
        <v>525500</v>
      </c>
      <c r="F60" s="14">
        <v>525500</v>
      </c>
      <c r="G60" s="14">
        <v>286000</v>
      </c>
      <c r="H60" s="14">
        <v>0</v>
      </c>
      <c r="I60" s="14">
        <v>0</v>
      </c>
      <c r="J60" s="15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1"/>
        <v>525500</v>
      </c>
    </row>
    <row r="61" spans="1:16" x14ac:dyDescent="0.2">
      <c r="A61" s="12" t="s">
        <v>176</v>
      </c>
      <c r="B61" s="12" t="s">
        <v>178</v>
      </c>
      <c r="C61" s="13" t="s">
        <v>177</v>
      </c>
      <c r="D61" s="14" t="s">
        <v>179</v>
      </c>
      <c r="E61" s="15">
        <v>4458100</v>
      </c>
      <c r="F61" s="14">
        <v>4458100</v>
      </c>
      <c r="G61" s="14">
        <v>3155000</v>
      </c>
      <c r="H61" s="14">
        <v>185000</v>
      </c>
      <c r="I61" s="14">
        <v>0</v>
      </c>
      <c r="J61" s="15">
        <v>60500</v>
      </c>
      <c r="K61" s="14">
        <v>10000</v>
      </c>
      <c r="L61" s="14">
        <v>10500</v>
      </c>
      <c r="M61" s="14">
        <v>0</v>
      </c>
      <c r="N61" s="14">
        <v>0</v>
      </c>
      <c r="O61" s="14">
        <v>50000</v>
      </c>
      <c r="P61" s="15">
        <f t="shared" si="1"/>
        <v>4518600</v>
      </c>
    </row>
    <row r="62" spans="1:16" ht="25.5" x14ac:dyDescent="0.2">
      <c r="A62" s="12" t="s">
        <v>180</v>
      </c>
      <c r="B62" s="12" t="s">
        <v>181</v>
      </c>
      <c r="C62" s="13" t="s">
        <v>58</v>
      </c>
      <c r="D62" s="14" t="s">
        <v>182</v>
      </c>
      <c r="E62" s="15">
        <v>6056050</v>
      </c>
      <c r="F62" s="14">
        <v>6056050</v>
      </c>
      <c r="G62" s="14">
        <v>4000000</v>
      </c>
      <c r="H62" s="14">
        <v>966500</v>
      </c>
      <c r="I62" s="14">
        <v>0</v>
      </c>
      <c r="J62" s="15">
        <v>315500</v>
      </c>
      <c r="K62" s="14">
        <v>0</v>
      </c>
      <c r="L62" s="14">
        <v>165500</v>
      </c>
      <c r="M62" s="14">
        <v>0</v>
      </c>
      <c r="N62" s="14">
        <v>0</v>
      </c>
      <c r="O62" s="14">
        <v>150000</v>
      </c>
      <c r="P62" s="15">
        <f t="shared" si="1"/>
        <v>6371550</v>
      </c>
    </row>
    <row r="63" spans="1:16" ht="38.25" x14ac:dyDescent="0.2">
      <c r="A63" s="12" t="s">
        <v>183</v>
      </c>
      <c r="B63" s="12" t="s">
        <v>185</v>
      </c>
      <c r="C63" s="13" t="s">
        <v>184</v>
      </c>
      <c r="D63" s="14" t="s">
        <v>186</v>
      </c>
      <c r="E63" s="15">
        <v>3753150</v>
      </c>
      <c r="F63" s="14">
        <v>3753150</v>
      </c>
      <c r="G63" s="14">
        <v>2600000</v>
      </c>
      <c r="H63" s="14">
        <v>105000</v>
      </c>
      <c r="I63" s="14">
        <v>0</v>
      </c>
      <c r="J63" s="15">
        <v>62000</v>
      </c>
      <c r="K63" s="14">
        <v>0</v>
      </c>
      <c r="L63" s="14">
        <v>62000</v>
      </c>
      <c r="M63" s="14">
        <v>0</v>
      </c>
      <c r="N63" s="14">
        <v>0</v>
      </c>
      <c r="O63" s="14">
        <v>0</v>
      </c>
      <c r="P63" s="15">
        <f t="shared" si="1"/>
        <v>3815150</v>
      </c>
    </row>
    <row r="64" spans="1:16" ht="51" x14ac:dyDescent="0.2">
      <c r="A64" s="12" t="s">
        <v>187</v>
      </c>
      <c r="B64" s="12" t="s">
        <v>188</v>
      </c>
      <c r="C64" s="13" t="s">
        <v>184</v>
      </c>
      <c r="D64" s="14" t="s">
        <v>189</v>
      </c>
      <c r="E64" s="15">
        <v>400000</v>
      </c>
      <c r="F64" s="14">
        <v>400000</v>
      </c>
      <c r="G64" s="14">
        <v>0</v>
      </c>
      <c r="H64" s="14">
        <v>0</v>
      </c>
      <c r="I64" s="14">
        <v>0</v>
      </c>
      <c r="J64" s="15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400000</v>
      </c>
    </row>
    <row r="65" spans="1:16" ht="38.25" x14ac:dyDescent="0.2">
      <c r="A65" s="6" t="s">
        <v>190</v>
      </c>
      <c r="B65" s="7"/>
      <c r="C65" s="8"/>
      <c r="D65" s="9" t="s">
        <v>191</v>
      </c>
      <c r="E65" s="10">
        <v>12021000</v>
      </c>
      <c r="F65" s="11">
        <v>12021000</v>
      </c>
      <c r="G65" s="11">
        <v>5565000</v>
      </c>
      <c r="H65" s="11">
        <v>176000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12021000</v>
      </c>
    </row>
    <row r="66" spans="1:16" ht="38.25" x14ac:dyDescent="0.2">
      <c r="A66" s="6" t="s">
        <v>192</v>
      </c>
      <c r="B66" s="7"/>
      <c r="C66" s="8"/>
      <c r="D66" s="9" t="s">
        <v>191</v>
      </c>
      <c r="E66" s="10">
        <v>12021000</v>
      </c>
      <c r="F66" s="11">
        <v>12021000</v>
      </c>
      <c r="G66" s="11">
        <v>5565000</v>
      </c>
      <c r="H66" s="11">
        <v>176000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12021000</v>
      </c>
    </row>
    <row r="67" spans="1:16" ht="38.25" x14ac:dyDescent="0.2">
      <c r="A67" s="12" t="s">
        <v>193</v>
      </c>
      <c r="B67" s="12" t="s">
        <v>120</v>
      </c>
      <c r="C67" s="13" t="s">
        <v>22</v>
      </c>
      <c r="D67" s="14" t="s">
        <v>121</v>
      </c>
      <c r="E67" s="15">
        <v>7410000</v>
      </c>
      <c r="F67" s="14">
        <v>7410000</v>
      </c>
      <c r="G67" s="14">
        <v>5565000</v>
      </c>
      <c r="H67" s="14">
        <v>176000</v>
      </c>
      <c r="I67" s="14">
        <v>0</v>
      </c>
      <c r="J67" s="15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1"/>
        <v>7410000</v>
      </c>
    </row>
    <row r="68" spans="1:16" ht="76.5" x14ac:dyDescent="0.2">
      <c r="A68" s="12" t="s">
        <v>194</v>
      </c>
      <c r="B68" s="12" t="s">
        <v>195</v>
      </c>
      <c r="C68" s="13" t="s">
        <v>124</v>
      </c>
      <c r="D68" s="14" t="s">
        <v>196</v>
      </c>
      <c r="E68" s="15">
        <v>1000000</v>
      </c>
      <c r="F68" s="14">
        <v>1000000</v>
      </c>
      <c r="G68" s="14">
        <v>0</v>
      </c>
      <c r="H68" s="14">
        <v>0</v>
      </c>
      <c r="I68" s="14">
        <v>0</v>
      </c>
      <c r="J68" s="15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1"/>
        <v>1000000</v>
      </c>
    </row>
    <row r="69" spans="1:16" ht="25.5" x14ac:dyDescent="0.2">
      <c r="A69" s="12" t="s">
        <v>197</v>
      </c>
      <c r="B69" s="12" t="s">
        <v>199</v>
      </c>
      <c r="C69" s="13" t="s">
        <v>198</v>
      </c>
      <c r="D69" s="14" t="s">
        <v>200</v>
      </c>
      <c r="E69" s="15">
        <v>3611000</v>
      </c>
      <c r="F69" s="14">
        <v>3611000</v>
      </c>
      <c r="G69" s="14">
        <v>0</v>
      </c>
      <c r="H69" s="14">
        <v>0</v>
      </c>
      <c r="I69" s="14">
        <v>0</v>
      </c>
      <c r="J69" s="15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1"/>
        <v>3611000</v>
      </c>
    </row>
    <row r="70" spans="1:16" x14ac:dyDescent="0.2">
      <c r="A70" s="6" t="s">
        <v>201</v>
      </c>
      <c r="B70" s="7"/>
      <c r="C70" s="8"/>
      <c r="D70" s="9" t="s">
        <v>202</v>
      </c>
      <c r="E70" s="10">
        <v>8235600</v>
      </c>
      <c r="F70" s="11">
        <v>7535600</v>
      </c>
      <c r="G70" s="11">
        <v>1500000</v>
      </c>
      <c r="H70" s="11">
        <v>74000</v>
      </c>
      <c r="I70" s="11">
        <v>0</v>
      </c>
      <c r="J70" s="10">
        <v>600000</v>
      </c>
      <c r="K70" s="11">
        <v>600000</v>
      </c>
      <c r="L70" s="11">
        <v>0</v>
      </c>
      <c r="M70" s="11">
        <v>0</v>
      </c>
      <c r="N70" s="11">
        <v>0</v>
      </c>
      <c r="O70" s="11">
        <v>600000</v>
      </c>
      <c r="P70" s="10">
        <f t="shared" si="1"/>
        <v>8835600</v>
      </c>
    </row>
    <row r="71" spans="1:16" x14ac:dyDescent="0.2">
      <c r="A71" s="6" t="s">
        <v>203</v>
      </c>
      <c r="B71" s="7"/>
      <c r="C71" s="8"/>
      <c r="D71" s="9" t="s">
        <v>204</v>
      </c>
      <c r="E71" s="10">
        <v>8235600</v>
      </c>
      <c r="F71" s="11">
        <v>7535600</v>
      </c>
      <c r="G71" s="11">
        <v>1500000</v>
      </c>
      <c r="H71" s="11">
        <v>74000</v>
      </c>
      <c r="I71" s="11">
        <v>0</v>
      </c>
      <c r="J71" s="10">
        <v>600000</v>
      </c>
      <c r="K71" s="11">
        <v>600000</v>
      </c>
      <c r="L71" s="11">
        <v>0</v>
      </c>
      <c r="M71" s="11">
        <v>0</v>
      </c>
      <c r="N71" s="11">
        <v>0</v>
      </c>
      <c r="O71" s="11">
        <v>600000</v>
      </c>
      <c r="P71" s="10">
        <f t="shared" si="1"/>
        <v>8835600</v>
      </c>
    </row>
    <row r="72" spans="1:16" ht="38.25" x14ac:dyDescent="0.2">
      <c r="A72" s="12" t="s">
        <v>205</v>
      </c>
      <c r="B72" s="12" t="s">
        <v>120</v>
      </c>
      <c r="C72" s="13" t="s">
        <v>22</v>
      </c>
      <c r="D72" s="14" t="s">
        <v>121</v>
      </c>
      <c r="E72" s="15">
        <v>2009000</v>
      </c>
      <c r="F72" s="14">
        <v>2009000</v>
      </c>
      <c r="G72" s="14">
        <v>1500000</v>
      </c>
      <c r="H72" s="14">
        <v>74000</v>
      </c>
      <c r="I72" s="14">
        <v>0</v>
      </c>
      <c r="J72" s="15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1"/>
        <v>2009000</v>
      </c>
    </row>
    <row r="73" spans="1:16" x14ac:dyDescent="0.2">
      <c r="A73" s="12" t="s">
        <v>206</v>
      </c>
      <c r="B73" s="12" t="s">
        <v>207</v>
      </c>
      <c r="C73" s="13" t="s">
        <v>26</v>
      </c>
      <c r="D73" s="14" t="s">
        <v>208</v>
      </c>
      <c r="E73" s="15">
        <v>700000</v>
      </c>
      <c r="F73" s="14">
        <v>0</v>
      </c>
      <c r="G73" s="14">
        <v>0</v>
      </c>
      <c r="H73" s="14">
        <v>0</v>
      </c>
      <c r="I73" s="14">
        <v>0</v>
      </c>
      <c r="J73" s="15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1"/>
        <v>700000</v>
      </c>
    </row>
    <row r="74" spans="1:16" ht="76.5" x14ac:dyDescent="0.2">
      <c r="A74" s="12" t="s">
        <v>209</v>
      </c>
      <c r="B74" s="12" t="s">
        <v>210</v>
      </c>
      <c r="C74" s="13" t="s">
        <v>27</v>
      </c>
      <c r="D74" s="14" t="s">
        <v>211</v>
      </c>
      <c r="E74" s="15">
        <v>2500000</v>
      </c>
      <c r="F74" s="14">
        <v>2500000</v>
      </c>
      <c r="G74" s="14">
        <v>0</v>
      </c>
      <c r="H74" s="14">
        <v>0</v>
      </c>
      <c r="I74" s="14">
        <v>0</v>
      </c>
      <c r="J74" s="15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1"/>
        <v>2500000</v>
      </c>
    </row>
    <row r="75" spans="1:16" x14ac:dyDescent="0.2">
      <c r="A75" s="12" t="s">
        <v>212</v>
      </c>
      <c r="B75" s="12" t="s">
        <v>213</v>
      </c>
      <c r="C75" s="13" t="s">
        <v>27</v>
      </c>
      <c r="D75" s="14" t="s">
        <v>214</v>
      </c>
      <c r="E75" s="15">
        <v>500000</v>
      </c>
      <c r="F75" s="14">
        <v>500000</v>
      </c>
      <c r="G75" s="14">
        <v>0</v>
      </c>
      <c r="H75" s="14">
        <v>0</v>
      </c>
      <c r="I75" s="14">
        <v>0</v>
      </c>
      <c r="J75" s="15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si="1"/>
        <v>500000</v>
      </c>
    </row>
    <row r="76" spans="1:16" ht="38.25" x14ac:dyDescent="0.2">
      <c r="A76" s="12" t="s">
        <v>215</v>
      </c>
      <c r="B76" s="12" t="s">
        <v>216</v>
      </c>
      <c r="C76" s="13" t="s">
        <v>27</v>
      </c>
      <c r="D76" s="14" t="s">
        <v>217</v>
      </c>
      <c r="E76" s="15">
        <v>2526600</v>
      </c>
      <c r="F76" s="14">
        <v>2526600</v>
      </c>
      <c r="G76" s="14">
        <v>0</v>
      </c>
      <c r="H76" s="14">
        <v>0</v>
      </c>
      <c r="I76" s="14">
        <v>0</v>
      </c>
      <c r="J76" s="15">
        <v>600000</v>
      </c>
      <c r="K76" s="14">
        <v>600000</v>
      </c>
      <c r="L76" s="14">
        <v>0</v>
      </c>
      <c r="M76" s="14">
        <v>0</v>
      </c>
      <c r="N76" s="14">
        <v>0</v>
      </c>
      <c r="O76" s="14">
        <v>600000</v>
      </c>
      <c r="P76" s="15">
        <f t="shared" si="1"/>
        <v>3126600</v>
      </c>
    </row>
    <row r="77" spans="1:16" x14ac:dyDescent="0.2">
      <c r="A77" s="16" t="s">
        <v>218</v>
      </c>
      <c r="B77" s="17" t="s">
        <v>218</v>
      </c>
      <c r="C77" s="18" t="s">
        <v>218</v>
      </c>
      <c r="D77" s="19" t="s">
        <v>219</v>
      </c>
      <c r="E77" s="10">
        <v>271930080.69</v>
      </c>
      <c r="F77" s="10">
        <v>254740890.69</v>
      </c>
      <c r="G77" s="10">
        <v>165770203</v>
      </c>
      <c r="H77" s="10">
        <v>19291857.350000001</v>
      </c>
      <c r="I77" s="10">
        <v>16489190</v>
      </c>
      <c r="J77" s="10">
        <v>19664299.109999999</v>
      </c>
      <c r="K77" s="10">
        <v>6500549.1100000003</v>
      </c>
      <c r="L77" s="10">
        <v>11676242</v>
      </c>
      <c r="M77" s="10">
        <v>16000</v>
      </c>
      <c r="N77" s="10">
        <v>0</v>
      </c>
      <c r="O77" s="10">
        <v>7988057.1100000003</v>
      </c>
      <c r="P77" s="10">
        <f t="shared" si="1"/>
        <v>291594379.80000001</v>
      </c>
    </row>
    <row r="80" spans="1:16" x14ac:dyDescent="0.2">
      <c r="B80" s="3"/>
      <c r="I80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User</cp:lastModifiedBy>
  <cp:lastPrinted>2025-06-27T06:15:05Z</cp:lastPrinted>
  <dcterms:created xsi:type="dcterms:W3CDTF">2025-06-27T06:14:55Z</dcterms:created>
  <dcterms:modified xsi:type="dcterms:W3CDTF">2025-06-27T08:29:47Z</dcterms:modified>
</cp:coreProperties>
</file>